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國民住宅興建概況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<sst xmlns="http://schemas.openxmlformats.org/spreadsheetml/2006/main" count="89" uniqueCount="55">
  <si>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年度別</t>
  </si>
  <si>
    <t>合計</t>
  </si>
  <si>
    <t>台灣省</t>
  </si>
  <si>
    <t>台北市</t>
  </si>
  <si>
    <t>高雄市</t>
  </si>
  <si>
    <t>六年計畫</t>
  </si>
  <si>
    <t>四年計畫</t>
  </si>
  <si>
    <t>75至78年度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</si>
  <si>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</si>
  <si>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</si>
  <si>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</si>
  <si>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</si>
  <si>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</si>
  <si>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</si>
  <si>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</si>
  <si>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</si>
  <si>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</si>
  <si>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</si>
  <si>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合　　　計</t>
  </si>
  <si>
    <t>89年度</t>
  </si>
  <si>
    <t>90年度</t>
  </si>
  <si>
    <t>91年度</t>
  </si>
  <si>
    <t>92年度</t>
  </si>
  <si>
    <t>93年度</t>
  </si>
  <si>
    <t>94年度</t>
  </si>
  <si>
    <t>95年度</t>
  </si>
  <si>
    <t>六年計畫</t>
  </si>
  <si>
    <t>金馬地區</t>
  </si>
  <si>
    <t>金馬地區</t>
  </si>
  <si>
    <t>單位：戶</t>
  </si>
  <si>
    <t>總計</t>
  </si>
  <si>
    <t xml:space="preserve">    中崙社區一、三標3,108戶、83年台北市基隆河整治區第一期專案國(住)宅1,351戶、南港</t>
  </si>
  <si>
    <t xml:space="preserve">    一號公園專案國宅2,006戶。</t>
  </si>
  <si>
    <t>註：</t>
  </si>
  <si>
    <t>一、政府直接興建含81年高雄縣鳳山社區二標1,008戶、台中市國安社區2,208戶，82年高雄縣</t>
  </si>
  <si>
    <t>二、六年計畫係指65年度至70年度，四年計畫係指71年度至74年度。</t>
  </si>
  <si>
    <t>金馬地區</t>
  </si>
  <si>
    <t>註：</t>
  </si>
  <si>
    <t>一、71年修訂國民住宅條例，增列貸款人民自建，惟在71年以前依臺灣省國民住宅興建管理</t>
  </si>
  <si>
    <t xml:space="preserve">    辦法貸款自建。</t>
  </si>
  <si>
    <t>三、89年度起停止辦理政府直接興建國民住宅。</t>
  </si>
  <si>
    <t>二、六年計畫係指65年度至70年度，四年計畫係指71年度至74年度，89年度係指88下半年及</t>
  </si>
  <si>
    <t xml:space="preserve">    89年度。</t>
  </si>
  <si>
    <t>三、91、94及95年度並無辦理貸款人民自建國民住宅。</t>
  </si>
  <si>
    <t xml:space="preserve"> 單位：戶</t>
  </si>
  <si>
    <t>總　　　計</t>
  </si>
  <si>
    <t>總計</t>
  </si>
  <si>
    <t>一、73年度開辦「獎勵投資興建」方式，獎勵民間投資興建國宅。</t>
  </si>
  <si>
    <t>二、四年計畫係指71年度至74年度。</t>
  </si>
  <si>
    <t>三、89年度起停止辦理獎勵投資興建國民住宅。</t>
  </si>
  <si>
    <t>表4-1　政府直接興建國民住宅已完工戶數</t>
  </si>
  <si>
    <t>表4-2　貸款人民自建國民住宅已辦妥簽約貸款戶數</t>
  </si>
  <si>
    <t>表4-3　獎勵投資興建國民住宅已完工戶數</t>
  </si>
  <si>
    <t>台灣省</t>
  </si>
  <si>
    <t>96年度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</si>
</sst>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  <numFmt numFmtId="183" formatCode="#,##0;[Red]#,##0"/>
  </numFmts>
  <fonts count="10">
    <font>
      <sz val="12"/>
      <name val="新細明體"/>
      <family val="0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83" fontId="2" fillId="0" borderId="2" xfId="15" applyNumberFormat="1" applyFont="1" applyBorder="1" applyAlignment="1">
      <alignment horizontal="right" vertical="center"/>
    </xf>
    <xf numFmtId="183" fontId="2" fillId="0" borderId="3" xfId="15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44" zoomScaleNormal="144" zoomScaleSheetLayoutView="100" workbookViewId="0" topLeftCell="A1">
      <selection activeCell="A1" sqref="A1:F1"/>
    </sheetView>
  </sheetViews>
  <sheetFormatPr defaultColWidth="9.00390625" defaultRowHeight="16.5"/>
  <cols>
    <col min="1" max="1" width="16.625" style="0" customWidth="1"/>
    <col min="2" max="2" width="14.625" style="0" customWidth="1"/>
    <col min="3" max="5" width="12.625" style="0" customWidth="1"/>
    <col min="6" max="6" width="13.75390625" style="2" customWidth="1"/>
    <col min="7" max="7" width="12.625" style="0" customWidth="1"/>
  </cols>
  <sheetData>
    <row r="1" spans="1:7" ht="19.5">
      <c r="A1" s="30" t="s">
        <v>50</v>
      </c>
      <c r="B1" s="31"/>
      <c r="C1" s="31"/>
      <c r="D1" s="31"/>
      <c r="E1" s="31"/>
      <c r="F1" s="31"/>
      <c r="G1" s="20"/>
    </row>
    <row r="2" spans="1:7" ht="16.5">
      <c r="A2" s="28" t="s">
        <v>29</v>
      </c>
      <c r="B2" s="29"/>
      <c r="C2" s="29"/>
      <c r="D2" s="29"/>
      <c r="E2" s="29"/>
      <c r="F2" s="29"/>
      <c r="G2" s="17"/>
    </row>
    <row r="3" spans="1:6" ht="38.25" customHeight="1">
      <c r="A3" s="5" t="s">
        <v>0</v>
      </c>
      <c r="B3" s="18" t="s">
        <v>30</v>
      </c>
      <c r="C3" s="6" t="s">
        <v>53</v>
      </c>
      <c r="D3" s="6" t="s">
        <v>3</v>
      </c>
      <c r="E3" s="6" t="s">
        <v>4</v>
      </c>
      <c r="F3" s="19" t="s">
        <v>27</v>
      </c>
    </row>
    <row r="4" spans="1:6" ht="19.5" customHeight="1">
      <c r="A4" s="11" t="s">
        <v>30</v>
      </c>
      <c r="B4" s="8">
        <f>SUM(B5:B17)</f>
        <v>174891</v>
      </c>
      <c r="C4" s="8">
        <f>SUM(C5:C17)</f>
        <v>100715</v>
      </c>
      <c r="D4" s="8">
        <f>SUM(D5:D17)</f>
        <v>52735</v>
      </c>
      <c r="E4" s="8">
        <f>SUM(E5:E17)</f>
        <v>21441</v>
      </c>
      <c r="F4" s="9">
        <f>SUM(F5:F17)</f>
        <v>0</v>
      </c>
    </row>
    <row r="5" spans="1:6" ht="19.5" customHeight="1">
      <c r="A5" s="7" t="s">
        <v>5</v>
      </c>
      <c r="B5" s="8">
        <f>SUM(C5:F5)</f>
        <v>68045</v>
      </c>
      <c r="C5" s="8">
        <v>35779</v>
      </c>
      <c r="D5" s="8">
        <v>23844</v>
      </c>
      <c r="E5" s="8">
        <v>8422</v>
      </c>
      <c r="F5" s="9">
        <v>0</v>
      </c>
    </row>
    <row r="6" spans="1:10" ht="19.5" customHeight="1">
      <c r="A6" s="7" t="s">
        <v>6</v>
      </c>
      <c r="B6" s="8">
        <f aca="true" t="shared" si="0" ref="B6:B17">SUM(C6:E6)</f>
        <v>26748</v>
      </c>
      <c r="C6" s="8">
        <v>15119</v>
      </c>
      <c r="D6" s="8">
        <v>8127</v>
      </c>
      <c r="E6" s="8">
        <v>3502</v>
      </c>
      <c r="F6" s="9">
        <v>0</v>
      </c>
      <c r="J6" s="16"/>
    </row>
    <row r="7" spans="1:6" ht="19.5" customHeight="1">
      <c r="A7" s="7" t="s">
        <v>7</v>
      </c>
      <c r="B7" s="8">
        <f t="shared" si="0"/>
        <v>2930</v>
      </c>
      <c r="C7" s="10">
        <v>862</v>
      </c>
      <c r="D7" s="8">
        <v>1743</v>
      </c>
      <c r="E7" s="10">
        <v>325</v>
      </c>
      <c r="F7" s="9">
        <v>0</v>
      </c>
    </row>
    <row r="8" spans="1:7" ht="19.5" customHeight="1">
      <c r="A8" s="7" t="s">
        <v>8</v>
      </c>
      <c r="B8" s="8">
        <f>SUM(C8:E8)</f>
        <v>14096</v>
      </c>
      <c r="C8" s="8">
        <v>7299</v>
      </c>
      <c r="D8" s="8">
        <v>4124</v>
      </c>
      <c r="E8" s="8">
        <v>2673</v>
      </c>
      <c r="F8" s="9">
        <v>0</v>
      </c>
      <c r="G8" s="27"/>
    </row>
    <row r="9" spans="1:6" ht="19.5" customHeight="1">
      <c r="A9" s="11" t="s">
        <v>9</v>
      </c>
      <c r="B9" s="8">
        <f t="shared" si="0"/>
        <v>3605</v>
      </c>
      <c r="C9" s="10">
        <v>511</v>
      </c>
      <c r="D9" s="8">
        <v>1902</v>
      </c>
      <c r="E9" s="10">
        <v>1192</v>
      </c>
      <c r="F9" s="9">
        <v>0</v>
      </c>
    </row>
    <row r="10" spans="1:6" ht="19.5" customHeight="1">
      <c r="A10" s="11" t="s">
        <v>10</v>
      </c>
      <c r="B10" s="8">
        <f t="shared" si="0"/>
        <v>11424</v>
      </c>
      <c r="C10" s="8">
        <v>8468</v>
      </c>
      <c r="D10" s="8">
        <v>2105</v>
      </c>
      <c r="E10" s="8">
        <v>851</v>
      </c>
      <c r="F10" s="9">
        <v>0</v>
      </c>
    </row>
    <row r="11" spans="1:6" ht="19.5" customHeight="1">
      <c r="A11" s="11" t="s">
        <v>11</v>
      </c>
      <c r="B11" s="8">
        <f t="shared" si="0"/>
        <v>5970</v>
      </c>
      <c r="C11" s="8">
        <v>4476</v>
      </c>
      <c r="D11" s="8">
        <v>1110</v>
      </c>
      <c r="E11" s="10">
        <v>384</v>
      </c>
      <c r="F11" s="9">
        <v>0</v>
      </c>
    </row>
    <row r="12" spans="1:6" ht="19.5" customHeight="1">
      <c r="A12" s="11" t="s">
        <v>12</v>
      </c>
      <c r="B12" s="8">
        <f>SUM(C12:F12)</f>
        <v>9363</v>
      </c>
      <c r="C12" s="8">
        <v>3538</v>
      </c>
      <c r="D12" s="8">
        <v>4694</v>
      </c>
      <c r="E12" s="8">
        <v>1131</v>
      </c>
      <c r="F12" s="9">
        <v>0</v>
      </c>
    </row>
    <row r="13" spans="1:6" ht="19.5" customHeight="1">
      <c r="A13" s="11" t="s">
        <v>13</v>
      </c>
      <c r="B13" s="8">
        <f t="shared" si="0"/>
        <v>11092</v>
      </c>
      <c r="C13" s="8">
        <v>6652</v>
      </c>
      <c r="D13" s="8">
        <v>3368</v>
      </c>
      <c r="E13" s="8">
        <v>1072</v>
      </c>
      <c r="F13" s="9">
        <v>0</v>
      </c>
    </row>
    <row r="14" spans="1:6" ht="19.5" customHeight="1">
      <c r="A14" s="11" t="s">
        <v>14</v>
      </c>
      <c r="B14" s="8">
        <f t="shared" si="0"/>
        <v>9478</v>
      </c>
      <c r="C14" s="8">
        <v>7564</v>
      </c>
      <c r="D14" s="8">
        <v>1070</v>
      </c>
      <c r="E14" s="10">
        <v>844</v>
      </c>
      <c r="F14" s="9">
        <v>0</v>
      </c>
    </row>
    <row r="15" spans="1:6" ht="19.5" customHeight="1">
      <c r="A15" s="11" t="s">
        <v>15</v>
      </c>
      <c r="B15" s="8">
        <f t="shared" si="0"/>
        <v>6035</v>
      </c>
      <c r="C15" s="8">
        <v>4726</v>
      </c>
      <c r="D15" s="10">
        <v>264</v>
      </c>
      <c r="E15" s="8">
        <v>1045</v>
      </c>
      <c r="F15" s="9">
        <v>0</v>
      </c>
    </row>
    <row r="16" spans="1:6" ht="19.5" customHeight="1">
      <c r="A16" s="11" t="s">
        <v>16</v>
      </c>
      <c r="B16" s="8">
        <f t="shared" si="0"/>
        <v>6017</v>
      </c>
      <c r="C16" s="8">
        <v>5721</v>
      </c>
      <c r="D16" s="10">
        <v>296</v>
      </c>
      <c r="E16" s="10">
        <v>0</v>
      </c>
      <c r="F16" s="9">
        <v>0</v>
      </c>
    </row>
    <row r="17" spans="1:6" ht="19.5" customHeight="1">
      <c r="A17" s="11" t="s">
        <v>17</v>
      </c>
      <c r="B17" s="8">
        <f t="shared" si="0"/>
        <v>88</v>
      </c>
      <c r="C17" s="10">
        <v>0</v>
      </c>
      <c r="D17" s="10">
        <v>88</v>
      </c>
      <c r="E17" s="10">
        <v>0</v>
      </c>
      <c r="F17" s="9">
        <v>0</v>
      </c>
    </row>
    <row r="18" spans="1:6" ht="19.5" customHeight="1">
      <c r="A18" s="21" t="s">
        <v>33</v>
      </c>
      <c r="B18" s="22"/>
      <c r="C18" s="23"/>
      <c r="D18" s="23"/>
      <c r="E18" s="23"/>
      <c r="F18" s="22"/>
    </row>
    <row r="19" spans="1:7" ht="16.5">
      <c r="A19" s="21" t="s">
        <v>34</v>
      </c>
      <c r="G19" s="1"/>
    </row>
    <row r="20" ht="16.5">
      <c r="A20" s="21" t="s">
        <v>31</v>
      </c>
    </row>
    <row r="21" ht="16.5">
      <c r="A21" s="21" t="s">
        <v>32</v>
      </c>
    </row>
    <row r="22" ht="16.5">
      <c r="A22" s="24" t="s">
        <v>35</v>
      </c>
    </row>
    <row r="23" ht="16.5">
      <c r="A23" s="24" t="s">
        <v>40</v>
      </c>
    </row>
    <row r="25" spans="1:6" ht="19.5">
      <c r="A25" s="30" t="s">
        <v>51</v>
      </c>
      <c r="B25" s="31"/>
      <c r="C25" s="31"/>
      <c r="D25" s="31"/>
      <c r="E25" s="31"/>
      <c r="F25" s="31"/>
    </row>
    <row r="26" spans="1:6" ht="16.5">
      <c r="A26" s="32" t="s">
        <v>29</v>
      </c>
      <c r="B26" s="33"/>
      <c r="C26" s="33"/>
      <c r="D26" s="33"/>
      <c r="E26" s="33"/>
      <c r="F26" s="33"/>
    </row>
    <row r="27" spans="1:6" ht="19.5">
      <c r="A27" s="5" t="s">
        <v>0</v>
      </c>
      <c r="B27" s="18" t="s">
        <v>1</v>
      </c>
      <c r="C27" s="6" t="s">
        <v>53</v>
      </c>
      <c r="D27" s="6" t="s">
        <v>3</v>
      </c>
      <c r="E27" s="6" t="s">
        <v>4</v>
      </c>
      <c r="F27" s="19" t="s">
        <v>36</v>
      </c>
    </row>
    <row r="28" spans="1:6" ht="19.5">
      <c r="A28" s="11" t="s">
        <v>18</v>
      </c>
      <c r="B28" s="8">
        <f>SUM(B29:B49)</f>
        <v>47407</v>
      </c>
      <c r="C28" s="8">
        <f>SUM(C29:C49)</f>
        <v>44751</v>
      </c>
      <c r="D28" s="8">
        <f>SUM(D30:D48)</f>
        <v>0</v>
      </c>
      <c r="E28" s="8">
        <f>SUM(E30:E48)</f>
        <v>0</v>
      </c>
      <c r="F28" s="9">
        <f>SUM(F29:F49)</f>
        <v>2656</v>
      </c>
    </row>
    <row r="29" spans="1:6" ht="19.5">
      <c r="A29" s="7" t="s">
        <v>26</v>
      </c>
      <c r="B29" s="8">
        <f aca="true" t="shared" si="1" ref="B29:B48">SUM(C29:F29)</f>
        <v>3897</v>
      </c>
      <c r="C29" s="8">
        <v>2873</v>
      </c>
      <c r="D29" s="10">
        <v>0</v>
      </c>
      <c r="E29" s="10">
        <v>0</v>
      </c>
      <c r="F29" s="9">
        <v>1024</v>
      </c>
    </row>
    <row r="30" spans="1:6" ht="19.5">
      <c r="A30" s="7" t="s">
        <v>6</v>
      </c>
      <c r="B30" s="8">
        <f t="shared" si="1"/>
        <v>18533</v>
      </c>
      <c r="C30" s="8">
        <v>18012</v>
      </c>
      <c r="D30" s="10">
        <v>0</v>
      </c>
      <c r="E30" s="10">
        <v>0</v>
      </c>
      <c r="F30" s="25">
        <v>521</v>
      </c>
    </row>
    <row r="31" spans="1:6" ht="19.5">
      <c r="A31" s="7" t="s">
        <v>7</v>
      </c>
      <c r="B31" s="8">
        <f t="shared" si="1"/>
        <v>7668</v>
      </c>
      <c r="C31" s="8">
        <v>7640</v>
      </c>
      <c r="D31" s="10">
        <v>0</v>
      </c>
      <c r="E31" s="10">
        <v>0</v>
      </c>
      <c r="F31" s="25">
        <v>28</v>
      </c>
    </row>
    <row r="32" spans="1:6" ht="19.5">
      <c r="A32" s="7" t="s">
        <v>8</v>
      </c>
      <c r="B32" s="8">
        <f t="shared" si="1"/>
        <v>2604</v>
      </c>
      <c r="C32" s="8">
        <v>2263</v>
      </c>
      <c r="D32" s="10">
        <v>0</v>
      </c>
      <c r="E32" s="10">
        <v>0</v>
      </c>
      <c r="F32" s="25">
        <v>341</v>
      </c>
    </row>
    <row r="33" spans="1:6" ht="19.5">
      <c r="A33" s="11" t="s">
        <v>9</v>
      </c>
      <c r="B33" s="8">
        <f t="shared" si="1"/>
        <v>2067</v>
      </c>
      <c r="C33" s="8">
        <v>2067</v>
      </c>
      <c r="D33" s="10">
        <v>0</v>
      </c>
      <c r="E33" s="10">
        <v>0</v>
      </c>
      <c r="F33" s="25">
        <v>0</v>
      </c>
    </row>
    <row r="34" spans="1:6" ht="19.5">
      <c r="A34" s="11" t="s">
        <v>10</v>
      </c>
      <c r="B34" s="8">
        <f t="shared" si="1"/>
        <v>1234</v>
      </c>
      <c r="C34" s="8">
        <v>1234</v>
      </c>
      <c r="D34" s="10">
        <v>0</v>
      </c>
      <c r="E34" s="10">
        <v>0</v>
      </c>
      <c r="F34" s="25">
        <v>0</v>
      </c>
    </row>
    <row r="35" spans="1:6" ht="19.5">
      <c r="A35" s="11" t="s">
        <v>11</v>
      </c>
      <c r="B35" s="8">
        <f t="shared" si="1"/>
        <v>2066</v>
      </c>
      <c r="C35" s="8">
        <v>1346</v>
      </c>
      <c r="D35" s="10">
        <v>0</v>
      </c>
      <c r="E35" s="10">
        <v>0</v>
      </c>
      <c r="F35" s="25">
        <v>720</v>
      </c>
    </row>
    <row r="36" spans="1:6" ht="19.5">
      <c r="A36" s="11" t="s">
        <v>12</v>
      </c>
      <c r="B36" s="8">
        <f t="shared" si="1"/>
        <v>1388</v>
      </c>
      <c r="C36" s="8">
        <v>1388</v>
      </c>
      <c r="D36" s="10">
        <v>0</v>
      </c>
      <c r="E36" s="10">
        <v>0</v>
      </c>
      <c r="F36" s="25">
        <v>0</v>
      </c>
    </row>
    <row r="37" spans="1:6" ht="19.5">
      <c r="A37" s="11" t="s">
        <v>13</v>
      </c>
      <c r="B37" s="8">
        <f t="shared" si="1"/>
        <v>1121</v>
      </c>
      <c r="C37" s="8">
        <v>1121</v>
      </c>
      <c r="D37" s="10">
        <v>0</v>
      </c>
      <c r="E37" s="10">
        <v>0</v>
      </c>
      <c r="F37" s="25">
        <v>0</v>
      </c>
    </row>
    <row r="38" spans="1:6" ht="19.5">
      <c r="A38" s="11" t="s">
        <v>14</v>
      </c>
      <c r="B38" s="8">
        <f t="shared" si="1"/>
        <v>1243</v>
      </c>
      <c r="C38" s="8">
        <v>1243</v>
      </c>
      <c r="D38" s="10">
        <v>0</v>
      </c>
      <c r="E38" s="10">
        <v>0</v>
      </c>
      <c r="F38" s="25">
        <v>0</v>
      </c>
    </row>
    <row r="39" spans="1:6" ht="19.5">
      <c r="A39" s="11" t="s">
        <v>15</v>
      </c>
      <c r="B39" s="8">
        <f t="shared" si="1"/>
        <v>1193</v>
      </c>
      <c r="C39" s="8">
        <v>1193</v>
      </c>
      <c r="D39" s="10">
        <v>0</v>
      </c>
      <c r="E39" s="10">
        <v>0</v>
      </c>
      <c r="F39" s="25">
        <v>0</v>
      </c>
    </row>
    <row r="40" spans="1:6" ht="19.5">
      <c r="A40" s="11" t="s">
        <v>16</v>
      </c>
      <c r="B40" s="8">
        <f t="shared" si="1"/>
        <v>919</v>
      </c>
      <c r="C40" s="10">
        <v>914</v>
      </c>
      <c r="D40" s="10">
        <v>0</v>
      </c>
      <c r="E40" s="10">
        <v>0</v>
      </c>
      <c r="F40" s="25">
        <v>5</v>
      </c>
    </row>
    <row r="41" spans="1:6" ht="19.5">
      <c r="A41" s="11" t="s">
        <v>17</v>
      </c>
      <c r="B41" s="8">
        <f t="shared" si="1"/>
        <v>981</v>
      </c>
      <c r="C41" s="10">
        <v>968</v>
      </c>
      <c r="D41" s="10">
        <v>0</v>
      </c>
      <c r="E41" s="10">
        <v>0</v>
      </c>
      <c r="F41" s="25">
        <v>13</v>
      </c>
    </row>
    <row r="42" spans="1:6" ht="19.5">
      <c r="A42" s="11" t="s">
        <v>19</v>
      </c>
      <c r="B42" s="8">
        <f t="shared" si="1"/>
        <v>913</v>
      </c>
      <c r="C42" s="10">
        <v>911</v>
      </c>
      <c r="D42" s="10">
        <v>0</v>
      </c>
      <c r="E42" s="10">
        <v>0</v>
      </c>
      <c r="F42" s="25">
        <v>2</v>
      </c>
    </row>
    <row r="43" spans="1:6" ht="19.5">
      <c r="A43" s="11" t="s">
        <v>20</v>
      </c>
      <c r="B43" s="8">
        <f t="shared" si="1"/>
        <v>730</v>
      </c>
      <c r="C43" s="10">
        <v>730</v>
      </c>
      <c r="D43" s="10">
        <v>0</v>
      </c>
      <c r="E43" s="10">
        <v>0</v>
      </c>
      <c r="F43" s="25">
        <v>0</v>
      </c>
    </row>
    <row r="44" spans="1:6" ht="19.5">
      <c r="A44" s="11" t="s">
        <v>21</v>
      </c>
      <c r="B44" s="8">
        <f t="shared" si="1"/>
        <v>0</v>
      </c>
      <c r="C44" s="10">
        <v>0</v>
      </c>
      <c r="D44" s="10">
        <v>0</v>
      </c>
      <c r="E44" s="10">
        <v>0</v>
      </c>
      <c r="F44" s="25">
        <v>0</v>
      </c>
    </row>
    <row r="45" spans="1:6" ht="19.5">
      <c r="A45" s="11" t="s">
        <v>22</v>
      </c>
      <c r="B45" s="8">
        <f t="shared" si="1"/>
        <v>523</v>
      </c>
      <c r="C45" s="10">
        <v>522</v>
      </c>
      <c r="D45" s="10">
        <v>0</v>
      </c>
      <c r="E45" s="10">
        <v>0</v>
      </c>
      <c r="F45" s="25">
        <v>1</v>
      </c>
    </row>
    <row r="46" spans="1:6" ht="19.5">
      <c r="A46" s="11" t="s">
        <v>23</v>
      </c>
      <c r="B46" s="8">
        <f t="shared" si="1"/>
        <v>220</v>
      </c>
      <c r="C46" s="10">
        <v>219</v>
      </c>
      <c r="D46" s="10">
        <v>0</v>
      </c>
      <c r="E46" s="10">
        <v>0</v>
      </c>
      <c r="F46" s="25">
        <v>1</v>
      </c>
    </row>
    <row r="47" spans="1:6" ht="19.5">
      <c r="A47" s="11" t="s">
        <v>24</v>
      </c>
      <c r="B47" s="8">
        <f t="shared" si="1"/>
        <v>0</v>
      </c>
      <c r="C47" s="10">
        <v>0</v>
      </c>
      <c r="D47" s="10">
        <v>0</v>
      </c>
      <c r="E47" s="10">
        <v>0</v>
      </c>
      <c r="F47" s="25">
        <v>0</v>
      </c>
    </row>
    <row r="48" spans="1:6" ht="19.5">
      <c r="A48" s="11" t="s">
        <v>25</v>
      </c>
      <c r="B48" s="8">
        <f t="shared" si="1"/>
        <v>0</v>
      </c>
      <c r="C48" s="10">
        <v>0</v>
      </c>
      <c r="D48" s="10">
        <v>0</v>
      </c>
      <c r="E48" s="10">
        <v>0</v>
      </c>
      <c r="F48" s="25">
        <v>0</v>
      </c>
    </row>
    <row r="49" spans="1:6" ht="19.5">
      <c r="A49" s="11" t="s">
        <v>54</v>
      </c>
      <c r="B49" s="8">
        <f>SUM(C49:F49)</f>
        <v>107</v>
      </c>
      <c r="C49" s="10">
        <v>107</v>
      </c>
      <c r="D49" s="10">
        <v>0</v>
      </c>
      <c r="E49" s="10">
        <v>0</v>
      </c>
      <c r="F49" s="25">
        <v>0</v>
      </c>
    </row>
    <row r="50" ht="16.5">
      <c r="A50" s="26" t="s">
        <v>37</v>
      </c>
    </row>
    <row r="51" spans="1:6" ht="16.5">
      <c r="A51" s="34" t="s">
        <v>38</v>
      </c>
      <c r="B51" s="35"/>
      <c r="C51" s="35"/>
      <c r="D51" s="35"/>
      <c r="E51" s="35"/>
      <c r="F51" s="35"/>
    </row>
    <row r="52" spans="1:6" ht="16.5">
      <c r="A52" s="34" t="s">
        <v>39</v>
      </c>
      <c r="B52" s="34"/>
      <c r="C52" s="4"/>
      <c r="D52" s="4"/>
      <c r="E52" s="4"/>
      <c r="F52" s="4"/>
    </row>
    <row r="53" spans="1:6" ht="16.5">
      <c r="A53" s="34" t="s">
        <v>41</v>
      </c>
      <c r="B53" s="35"/>
      <c r="C53" s="35"/>
      <c r="D53" s="35"/>
      <c r="E53" s="35"/>
      <c r="F53" s="35"/>
    </row>
    <row r="54" spans="1:6" ht="16.5">
      <c r="A54" s="3" t="s">
        <v>42</v>
      </c>
      <c r="B54" s="3"/>
      <c r="C54" s="4"/>
      <c r="D54" s="4"/>
      <c r="E54" s="4"/>
      <c r="F54" s="4"/>
    </row>
    <row r="55" spans="1:6" ht="16.5">
      <c r="A55" s="34" t="s">
        <v>43</v>
      </c>
      <c r="B55" s="35"/>
      <c r="C55" s="35"/>
      <c r="D55" s="35"/>
      <c r="E55" s="35"/>
      <c r="F55" s="35"/>
    </row>
    <row r="57" spans="1:6" ht="19.5">
      <c r="A57" s="30" t="s">
        <v>52</v>
      </c>
      <c r="B57" s="31"/>
      <c r="C57" s="31"/>
      <c r="D57" s="31"/>
      <c r="E57" s="31"/>
      <c r="F57" s="31"/>
    </row>
    <row r="58" spans="1:6" ht="16.5">
      <c r="A58" s="32" t="s">
        <v>44</v>
      </c>
      <c r="B58" s="33"/>
      <c r="C58" s="33"/>
      <c r="D58" s="33"/>
      <c r="E58" s="33"/>
      <c r="F58" s="33"/>
    </row>
    <row r="59" spans="1:6" ht="19.5">
      <c r="A59" s="5" t="s">
        <v>0</v>
      </c>
      <c r="B59" s="18" t="s">
        <v>46</v>
      </c>
      <c r="C59" s="6" t="s">
        <v>2</v>
      </c>
      <c r="D59" s="6" t="s">
        <v>3</v>
      </c>
      <c r="E59" s="6" t="s">
        <v>4</v>
      </c>
      <c r="F59" s="19" t="s">
        <v>28</v>
      </c>
    </row>
    <row r="60" spans="1:6" ht="19.5">
      <c r="A60" s="11" t="s">
        <v>45</v>
      </c>
      <c r="B60" s="14">
        <f>SUM(B61:B72)</f>
        <v>67479</v>
      </c>
      <c r="C60" s="14">
        <f>SUM(C61:C72)</f>
        <v>58026</v>
      </c>
      <c r="D60" s="14">
        <f>SUM(D61:D72)</f>
        <v>710</v>
      </c>
      <c r="E60" s="14">
        <f>SUM(E61:E72)</f>
        <v>8743</v>
      </c>
      <c r="F60" s="15">
        <f>SUM(F61:F72)</f>
        <v>0</v>
      </c>
    </row>
    <row r="61" spans="1:6" ht="19.5">
      <c r="A61" s="7" t="s">
        <v>6</v>
      </c>
      <c r="B61" s="12">
        <f>SUM(C61:F61)</f>
        <v>0</v>
      </c>
      <c r="C61" s="12">
        <v>0</v>
      </c>
      <c r="D61" s="12">
        <v>0</v>
      </c>
      <c r="E61" s="12">
        <v>0</v>
      </c>
      <c r="F61" s="13">
        <v>0</v>
      </c>
    </row>
    <row r="62" spans="1:6" ht="19.5">
      <c r="A62" s="7" t="s">
        <v>7</v>
      </c>
      <c r="B62" s="12">
        <f aca="true" t="shared" si="2" ref="B62:B71">SUM(C62:E62)</f>
        <v>502</v>
      </c>
      <c r="C62" s="12">
        <v>432</v>
      </c>
      <c r="D62" s="12">
        <v>0</v>
      </c>
      <c r="E62" s="12">
        <v>70</v>
      </c>
      <c r="F62" s="13">
        <v>0</v>
      </c>
    </row>
    <row r="63" spans="1:6" ht="19.5">
      <c r="A63" s="7" t="s">
        <v>8</v>
      </c>
      <c r="B63" s="12">
        <f t="shared" si="2"/>
        <v>562</v>
      </c>
      <c r="C63" s="12">
        <v>562</v>
      </c>
      <c r="D63" s="12">
        <v>0</v>
      </c>
      <c r="E63" s="12">
        <v>0</v>
      </c>
      <c r="F63" s="13">
        <v>0</v>
      </c>
    </row>
    <row r="64" spans="1:6" ht="19.5">
      <c r="A64" s="11" t="s">
        <v>9</v>
      </c>
      <c r="B64" s="12">
        <f t="shared" si="2"/>
        <v>6460</v>
      </c>
      <c r="C64" s="12">
        <v>5659</v>
      </c>
      <c r="D64" s="12">
        <v>0</v>
      </c>
      <c r="E64" s="12">
        <v>801</v>
      </c>
      <c r="F64" s="13">
        <v>0</v>
      </c>
    </row>
    <row r="65" spans="1:6" ht="19.5">
      <c r="A65" s="11" t="s">
        <v>10</v>
      </c>
      <c r="B65" s="14">
        <f t="shared" si="2"/>
        <v>3281</v>
      </c>
      <c r="C65" s="14">
        <v>2538</v>
      </c>
      <c r="D65" s="14">
        <v>0</v>
      </c>
      <c r="E65" s="14">
        <v>743</v>
      </c>
      <c r="F65" s="13">
        <v>0</v>
      </c>
    </row>
    <row r="66" spans="1:6" ht="19.5">
      <c r="A66" s="11" t="s">
        <v>11</v>
      </c>
      <c r="B66" s="14">
        <f t="shared" si="2"/>
        <v>6074</v>
      </c>
      <c r="C66" s="14">
        <v>5558</v>
      </c>
      <c r="D66" s="14">
        <v>0</v>
      </c>
      <c r="E66" s="14">
        <v>516</v>
      </c>
      <c r="F66" s="13">
        <v>0</v>
      </c>
    </row>
    <row r="67" spans="1:6" ht="19.5">
      <c r="A67" s="11" t="s">
        <v>12</v>
      </c>
      <c r="B67" s="14">
        <f t="shared" si="2"/>
        <v>9321</v>
      </c>
      <c r="C67" s="14">
        <v>8520</v>
      </c>
      <c r="D67" s="14">
        <v>0</v>
      </c>
      <c r="E67" s="14">
        <v>801</v>
      </c>
      <c r="F67" s="13">
        <v>0</v>
      </c>
    </row>
    <row r="68" spans="1:6" ht="19.5">
      <c r="A68" s="11" t="s">
        <v>13</v>
      </c>
      <c r="B68" s="14">
        <f t="shared" si="2"/>
        <v>10324</v>
      </c>
      <c r="C68" s="14">
        <v>8458</v>
      </c>
      <c r="D68" s="14">
        <v>231</v>
      </c>
      <c r="E68" s="14">
        <v>1635</v>
      </c>
      <c r="F68" s="13">
        <v>0</v>
      </c>
    </row>
    <row r="69" spans="1:6" ht="19.5">
      <c r="A69" s="11" t="s">
        <v>14</v>
      </c>
      <c r="B69" s="14">
        <f t="shared" si="2"/>
        <v>7575</v>
      </c>
      <c r="C69" s="14">
        <v>6056</v>
      </c>
      <c r="D69" s="14">
        <v>143</v>
      </c>
      <c r="E69" s="14">
        <v>1376</v>
      </c>
      <c r="F69" s="13">
        <v>0</v>
      </c>
    </row>
    <row r="70" spans="1:6" ht="19.5">
      <c r="A70" s="11" t="s">
        <v>15</v>
      </c>
      <c r="B70" s="14">
        <f t="shared" si="2"/>
        <v>6558</v>
      </c>
      <c r="C70" s="14">
        <v>5199</v>
      </c>
      <c r="D70" s="14">
        <v>336</v>
      </c>
      <c r="E70" s="14">
        <v>1023</v>
      </c>
      <c r="F70" s="13">
        <v>0</v>
      </c>
    </row>
    <row r="71" spans="1:6" ht="19.5">
      <c r="A71" s="11" t="s">
        <v>16</v>
      </c>
      <c r="B71" s="14">
        <f t="shared" si="2"/>
        <v>9600</v>
      </c>
      <c r="C71" s="14">
        <v>8600</v>
      </c>
      <c r="D71" s="14">
        <v>0</v>
      </c>
      <c r="E71" s="14">
        <v>1000</v>
      </c>
      <c r="F71" s="13">
        <v>0</v>
      </c>
    </row>
    <row r="72" spans="1:6" ht="19.5">
      <c r="A72" s="11" t="s">
        <v>17</v>
      </c>
      <c r="B72" s="14">
        <f>SUM(C72:E72)</f>
        <v>7222</v>
      </c>
      <c r="C72" s="14">
        <v>6444</v>
      </c>
      <c r="D72" s="14">
        <v>0</v>
      </c>
      <c r="E72" s="14">
        <v>778</v>
      </c>
      <c r="F72" s="13">
        <v>0</v>
      </c>
    </row>
    <row r="73" ht="16.5">
      <c r="A73" s="21" t="s">
        <v>33</v>
      </c>
    </row>
    <row r="74" spans="1:6" ht="16.5">
      <c r="A74" s="34" t="s">
        <v>47</v>
      </c>
      <c r="B74" s="35"/>
      <c r="C74" s="35"/>
      <c r="D74" s="35"/>
      <c r="E74" s="35"/>
      <c r="F74" s="35"/>
    </row>
    <row r="75" ht="16.5">
      <c r="A75" s="24" t="s">
        <v>48</v>
      </c>
    </row>
    <row r="76" ht="16.5">
      <c r="A76" s="24" t="s">
        <v>49</v>
      </c>
    </row>
  </sheetData>
  <mergeCells count="11">
    <mergeCell ref="A57:F57"/>
    <mergeCell ref="A58:F58"/>
    <mergeCell ref="A74:F74"/>
    <mergeCell ref="A51:F51"/>
    <mergeCell ref="A52:B52"/>
    <mergeCell ref="A53:F53"/>
    <mergeCell ref="A55:F55"/>
    <mergeCell ref="A2:F2"/>
    <mergeCell ref="A1:F1"/>
    <mergeCell ref="A25:F25"/>
    <mergeCell ref="A26:F2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24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931203</dc:creator>
  <cp:keywords/>
  <dc:description/>
  <cp:lastModifiedBy>luca</cp:lastModifiedBy>
  <cp:lastPrinted>2009-09-11T10:14:46Z</cp:lastPrinted>
  <dcterms:created xsi:type="dcterms:W3CDTF">2007-09-10T02:34:06Z</dcterms:created>
  <dcterms:modified xsi:type="dcterms:W3CDTF">2009-10-28T07:13:23Z</dcterms:modified>
  <cp:category/>
  <cp:version/>
  <cp:contentType/>
  <cp:contentStatus/>
</cp:coreProperties>
</file>