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120" windowHeight="9000" activeTab="0"/>
  </bookViews>
  <sheets>
    <sheet name="Sheet1" sheetId="1" r:id="rId1"/>
  </sheets>
  <definedNames>
    <definedName name="_xlnm.Print_Area" localSheetId="0">'Sheet1'!$A:$R</definedName>
  </definedNames>
  <calcPr fullCalcOnLoad="1"/>
</workbook>
</file>

<file path=xl/sharedStrings.xml><?xml version="1.0" encoding="utf-8"?>
<sst xmlns="http://schemas.openxmlformats.org/spreadsheetml/2006/main" count="220" uniqueCount="144">
  <si>
    <r>
      <t xml:space="preserve">  </t>
    </r>
    <r>
      <rPr>
        <sz val="12"/>
        <rFont val="標楷體"/>
        <family val="4"/>
      </rPr>
      <t>交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通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運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輸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設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施</t>
    </r>
  </si>
  <si>
    <t xml:space="preserve">  Transportation</t>
  </si>
  <si>
    <t>步    道
(公尺)</t>
  </si>
  <si>
    <t>收 費 站
(處)</t>
  </si>
  <si>
    <t>人行護欄 
(公尺)</t>
  </si>
  <si>
    <t>吊橋
(座)</t>
  </si>
  <si>
    <t>Toll
Stations</t>
  </si>
  <si>
    <t>Foot Paths
(Meters)</t>
  </si>
  <si>
    <t>Pedestrian
Protective Rails</t>
  </si>
  <si>
    <t>Suspension
Bridges</t>
  </si>
  <si>
    <r>
      <t>國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家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公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園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別
</t>
    </r>
    <r>
      <rPr>
        <sz val="12"/>
        <rFont val="Times New Roman"/>
        <family val="1"/>
      </rPr>
      <t>National Park</t>
    </r>
  </si>
  <si>
    <t>景觀平台(處)</t>
  </si>
  <si>
    <t>Scenic 
Observation
Decks</t>
  </si>
  <si>
    <t>賞鳥亭(處)</t>
  </si>
  <si>
    <t>Bird 
Watching
Pavillions</t>
  </si>
  <si>
    <r>
      <t xml:space="preserve">  </t>
    </r>
    <r>
      <rPr>
        <sz val="12"/>
        <rFont val="標楷體"/>
        <family val="4"/>
      </rPr>
      <t>遊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　憩　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設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施</t>
    </r>
  </si>
  <si>
    <r>
      <t xml:space="preserve">  </t>
    </r>
    <r>
      <rPr>
        <sz val="12"/>
        <rFont val="標楷體"/>
        <family val="4"/>
      </rPr>
      <t>衛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生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設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施</t>
    </r>
  </si>
  <si>
    <r>
      <t xml:space="preserve">  </t>
    </r>
    <r>
      <rPr>
        <sz val="12"/>
        <rFont val="標楷體"/>
        <family val="4"/>
      </rPr>
      <t>服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務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設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施</t>
    </r>
  </si>
  <si>
    <t>垃圾處理場
(處)</t>
  </si>
  <si>
    <t>污水處理場
(處)</t>
  </si>
  <si>
    <t>遊客中心
(處)</t>
  </si>
  <si>
    <t>訓練中心
(處)</t>
  </si>
  <si>
    <t>管 理 站
(個)</t>
  </si>
  <si>
    <t>Garbage
Disposal Sites</t>
  </si>
  <si>
    <t>Sewage Treatment
Plants</t>
  </si>
  <si>
    <t>Tourist
Centers</t>
  </si>
  <si>
    <t>Training
Centers</t>
  </si>
  <si>
    <t>Management
 Station</t>
  </si>
  <si>
    <t>指示牌示(面)</t>
  </si>
  <si>
    <t>Service</t>
  </si>
  <si>
    <t>Recreation</t>
  </si>
  <si>
    <t>Sanitation</t>
  </si>
  <si>
    <t xml:space="preserve"> 表 3-4. 國家公園區域內公共設施數</t>
  </si>
  <si>
    <t xml:space="preserve"> 表 3-4. 國家公園區域內公共設施數(續)</t>
  </si>
  <si>
    <r>
      <t xml:space="preserve"> </t>
    </r>
    <r>
      <rPr>
        <sz val="20"/>
        <rFont val="標楷體"/>
        <family val="4"/>
      </rPr>
      <t>表</t>
    </r>
    <r>
      <rPr>
        <sz val="20"/>
        <rFont val="Times New Roman"/>
        <family val="1"/>
      </rPr>
      <t xml:space="preserve"> 3-4. Public Facility in National Parks</t>
    </r>
  </si>
  <si>
    <r>
      <t xml:space="preserve"> </t>
    </r>
    <r>
      <rPr>
        <sz val="20"/>
        <rFont val="標楷體"/>
        <family val="4"/>
      </rPr>
      <t>表</t>
    </r>
    <r>
      <rPr>
        <sz val="20"/>
        <rFont val="Times New Roman"/>
        <family val="1"/>
      </rPr>
      <t xml:space="preserve"> 3-4. Public Facility in National Parks(Cont.)</t>
    </r>
  </si>
  <si>
    <r>
      <t xml:space="preserve">一般停車場
</t>
    </r>
    <r>
      <rPr>
        <sz val="12"/>
        <rFont val="Times New Roman"/>
        <family val="1"/>
      </rPr>
      <t>Parking Space</t>
    </r>
  </si>
  <si>
    <r>
      <t xml:space="preserve">專用停車場
</t>
    </r>
    <r>
      <rPr>
        <sz val="10"/>
        <rFont val="Times New Roman"/>
        <family val="1"/>
      </rPr>
      <t>Resered Parking</t>
    </r>
  </si>
  <si>
    <t xml:space="preserve"> </t>
  </si>
  <si>
    <t xml:space="preserve"> Recreation</t>
  </si>
  <si>
    <t>禁止牌示(面)</t>
  </si>
  <si>
    <t>Prohibitive
Signs</t>
  </si>
  <si>
    <r>
      <t>公廁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處</t>
    </r>
    <r>
      <rPr>
        <sz val="12"/>
        <rFont val="Times New Roman"/>
        <family val="1"/>
      </rPr>
      <t>) Rest rooms</t>
    </r>
  </si>
  <si>
    <t>男用小便器個數(個)</t>
  </si>
  <si>
    <t>大便器個數(個)</t>
  </si>
  <si>
    <r>
      <t xml:space="preserve">男用
</t>
    </r>
    <r>
      <rPr>
        <sz val="10"/>
        <rFont val="Times New Roman"/>
        <family val="1"/>
      </rPr>
      <t>Man's room</t>
    </r>
  </si>
  <si>
    <r>
      <t xml:space="preserve">其他
</t>
    </r>
    <r>
      <rPr>
        <sz val="10"/>
        <rFont val="Times New Roman"/>
        <family val="1"/>
      </rPr>
      <t>Others</t>
    </r>
  </si>
  <si>
    <r>
      <t xml:space="preserve">女用
</t>
    </r>
    <r>
      <rPr>
        <sz val="9"/>
        <rFont val="Times New Roman"/>
        <family val="1"/>
      </rPr>
      <t>Woman's room</t>
    </r>
  </si>
  <si>
    <t>Directional
Signs</t>
  </si>
  <si>
    <t>解說牌示(面)</t>
  </si>
  <si>
    <t>Explanatory
Signs</t>
  </si>
  <si>
    <t>意象標誌(面)</t>
  </si>
  <si>
    <t>Image Sings</t>
  </si>
  <si>
    <t>避難小屋(處)</t>
  </si>
  <si>
    <t>Rescue
Cottages</t>
  </si>
  <si>
    <t>餐飲中心(處)</t>
  </si>
  <si>
    <t>Catering
Centers</t>
  </si>
  <si>
    <r>
      <t>停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車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場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數</t>
    </r>
    <r>
      <rPr>
        <sz val="12"/>
        <rFont val="Times New Roman"/>
        <family val="1"/>
      </rPr>
      <t>)Parking Lots</t>
    </r>
  </si>
  <si>
    <t>Parking Lots</t>
  </si>
  <si>
    <t>停車場
(處)</t>
  </si>
  <si>
    <r>
      <t>警告牌示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面</t>
    </r>
    <r>
      <rPr>
        <sz val="12"/>
        <rFont val="Times New Roman"/>
        <family val="1"/>
      </rPr>
      <t>)
Warning
 Sings</t>
    </r>
  </si>
  <si>
    <r>
      <t>露營劇場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處</t>
    </r>
    <r>
      <rPr>
        <sz val="12"/>
        <rFont val="Times New Roman"/>
        <family val="1"/>
      </rPr>
      <t>)
Open Air
Theaters</t>
    </r>
  </si>
  <si>
    <r>
      <t>露營區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處</t>
    </r>
    <r>
      <rPr>
        <sz val="12"/>
        <rFont val="Times New Roman"/>
        <family val="1"/>
      </rPr>
      <t>)
Picnic Areas</t>
    </r>
  </si>
  <si>
    <t>玉　　　　　　　　山
      Yushan</t>
  </si>
  <si>
    <t>陽　　　明　　　　山
    Yangmingshan</t>
  </si>
  <si>
    <t>太　　　魯　　　　閣
      Taroko</t>
  </si>
  <si>
    <t>雪　　　　　　　　霸 
      Shei-Pa</t>
  </si>
  <si>
    <t>金　　　　　　　　門
      Kinmen</t>
  </si>
  <si>
    <t>東    沙    環    礁
       Dongsha atoll</t>
  </si>
  <si>
    <t>民國93年 2004</t>
  </si>
  <si>
    <t>民國94年 2005</t>
  </si>
  <si>
    <t>民國95年 2006</t>
  </si>
  <si>
    <t>民國96年 2007</t>
  </si>
  <si>
    <t>民國97年 2008</t>
  </si>
  <si>
    <t>8</t>
  </si>
  <si>
    <t>47,040</t>
  </si>
  <si>
    <t>46</t>
  </si>
  <si>
    <t>2,037</t>
  </si>
  <si>
    <t>38</t>
  </si>
  <si>
    <t>139</t>
  </si>
  <si>
    <t>0</t>
  </si>
  <si>
    <t>26</t>
  </si>
  <si>
    <t>67</t>
  </si>
  <si>
    <t>122</t>
  </si>
  <si>
    <t>18</t>
  </si>
  <si>
    <t>2</t>
  </si>
  <si>
    <t>19</t>
  </si>
  <si>
    <t>1</t>
  </si>
  <si>
    <t>5</t>
  </si>
  <si>
    <t>288,800</t>
  </si>
  <si>
    <t>15</t>
  </si>
  <si>
    <t>292</t>
  </si>
  <si>
    <t>5,000</t>
  </si>
  <si>
    <t>17</t>
  </si>
  <si>
    <t>31</t>
  </si>
  <si>
    <t>44</t>
  </si>
  <si>
    <t>3</t>
  </si>
  <si>
    <t>68,426</t>
  </si>
  <si>
    <t>29</t>
  </si>
  <si>
    <t>455</t>
  </si>
  <si>
    <t>79</t>
  </si>
  <si>
    <t>2,251</t>
  </si>
  <si>
    <t>30</t>
  </si>
  <si>
    <t>75</t>
  </si>
  <si>
    <t>155</t>
  </si>
  <si>
    <t>45</t>
  </si>
  <si>
    <t>95</t>
  </si>
  <si>
    <t>7</t>
  </si>
  <si>
    <t>6</t>
  </si>
  <si>
    <t>49,303</t>
  </si>
  <si>
    <t>23</t>
  </si>
  <si>
    <t>771</t>
  </si>
  <si>
    <t>12</t>
  </si>
  <si>
    <t>3,880</t>
  </si>
  <si>
    <t>13</t>
  </si>
  <si>
    <t>14</t>
  </si>
  <si>
    <t>62</t>
  </si>
  <si>
    <t>134</t>
  </si>
  <si>
    <t>121</t>
  </si>
  <si>
    <t>119,270</t>
  </si>
  <si>
    <t>272</t>
  </si>
  <si>
    <t>20</t>
  </si>
  <si>
    <t>5,477</t>
  </si>
  <si>
    <t>22</t>
  </si>
  <si>
    <t>53</t>
  </si>
  <si>
    <t>69</t>
  </si>
  <si>
    <t>16</t>
  </si>
  <si>
    <t>50</t>
  </si>
  <si>
    <t>4</t>
  </si>
  <si>
    <t>38,600</t>
  </si>
  <si>
    <t>24</t>
  </si>
  <si>
    <t>601</t>
  </si>
  <si>
    <t>2,386</t>
  </si>
  <si>
    <t>27</t>
  </si>
  <si>
    <t>42</t>
  </si>
  <si>
    <t>70</t>
  </si>
  <si>
    <t>61</t>
  </si>
  <si>
    <t>11</t>
  </si>
  <si>
    <t>Source： Division of Tourism in National Park Headquarters,CPA.</t>
  </si>
  <si>
    <t>資料來源： 各國家公園管理處觀光課。</t>
  </si>
  <si>
    <t>墾　　　　　　　　丁
      Kenting</t>
  </si>
  <si>
    <t>民國92年 2003</t>
  </si>
  <si>
    <t xml:space="preserve"> End of 2003 - 2008</t>
  </si>
  <si>
    <t>中華民國九十二年底至九十七年底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</si>
</sst>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0.00_ "/>
    <numFmt numFmtId="178" formatCode="##,###,##0"/>
    <numFmt numFmtId="179" formatCode="##,###,##0;\-##,###,##0;&quot;        －&quot;"/>
  </numFmts>
  <fonts count="29">
    <font>
      <sz val="12"/>
      <name val="新細明體"/>
      <family val="0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20"/>
      <name val="Times New Roman"/>
      <family val="1"/>
    </font>
    <font>
      <sz val="20"/>
      <name val="標楷體"/>
      <family val="4"/>
    </font>
    <font>
      <sz val="2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標楷體"/>
      <family val="4"/>
    </font>
    <font>
      <sz val="11"/>
      <name val="標楷體"/>
      <family val="4"/>
    </font>
    <font>
      <b/>
      <sz val="12"/>
      <name val="新細明體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6" borderId="0" applyNumberFormat="0" applyBorder="0" applyAlignment="0" applyProtection="0"/>
    <xf numFmtId="0" fontId="21" fillId="0" borderId="1" applyNumberFormat="0" applyFill="0" applyAlignment="0" applyProtection="0"/>
    <xf numFmtId="0" fontId="11" fillId="4" borderId="0" applyNumberFormat="0" applyBorder="0" applyAlignment="0" applyProtection="0"/>
    <xf numFmtId="9" fontId="0" fillId="0" borderId="0" applyFont="0" applyFill="0" applyBorder="0" applyAlignment="0" applyProtection="0"/>
    <xf numFmtId="0" fontId="1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0" fillId="18" borderId="4" applyNumberFormat="0" applyFont="0" applyAlignment="0" applyProtection="0"/>
    <xf numFmtId="0" fontId="20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2" applyNumberFormat="0" applyAlignment="0" applyProtection="0"/>
    <xf numFmtId="0" fontId="15" fillId="17" borderId="8" applyNumberFormat="0" applyAlignment="0" applyProtection="0"/>
    <xf numFmtId="0" fontId="18" fillId="23" borderId="9" applyNumberFormat="0" applyAlignment="0" applyProtection="0"/>
    <xf numFmtId="0" fontId="1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49" fontId="3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right" vertical="center"/>
    </xf>
    <xf numFmtId="0" fontId="2" fillId="0" borderId="20" xfId="0" applyNumberFormat="1" applyFont="1" applyBorder="1" applyAlignment="1">
      <alignment vertical="center"/>
    </xf>
    <xf numFmtId="0" fontId="26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27" fillId="0" borderId="0" xfId="0" applyFont="1" applyAlignment="1">
      <alignment wrapText="1"/>
    </xf>
    <xf numFmtId="178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26" fillId="0" borderId="0" xfId="0" applyFont="1" applyAlignment="1">
      <alignment/>
    </xf>
    <xf numFmtId="178" fontId="28" fillId="0" borderId="0" xfId="0" applyNumberFormat="1" applyFont="1" applyAlignment="1">
      <alignment/>
    </xf>
    <xf numFmtId="49" fontId="27" fillId="0" borderId="20" xfId="0" applyNumberFormat="1" applyFont="1" applyBorder="1" applyAlignment="1">
      <alignment vertical="center" wrapText="1"/>
    </xf>
    <xf numFmtId="178" fontId="0" fillId="0" borderId="0" xfId="0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right" vertical="center"/>
    </xf>
    <xf numFmtId="49" fontId="26" fillId="0" borderId="20" xfId="0" applyNumberFormat="1" applyFont="1" applyBorder="1" applyAlignment="1">
      <alignment vertical="center"/>
    </xf>
    <xf numFmtId="178" fontId="28" fillId="0" borderId="0" xfId="0" applyNumberFormat="1" applyFont="1" applyBorder="1" applyAlignment="1">
      <alignment horizontal="right" vertical="center"/>
    </xf>
    <xf numFmtId="179" fontId="28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2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28" xfId="0" applyFont="1" applyBorder="1" applyAlignment="1">
      <alignment/>
    </xf>
    <xf numFmtId="0" fontId="4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8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tabSelected="1" zoomScale="122" zoomScaleNormal="122" zoomScalePageLayoutView="0" workbookViewId="0" topLeftCell="A1">
      <selection activeCell="A1" sqref="A1:H1"/>
    </sheetView>
  </sheetViews>
  <sheetFormatPr defaultColWidth="9.00390625" defaultRowHeight="16.5"/>
  <cols>
    <col min="1" max="1" width="22.625" style="0" customWidth="1"/>
    <col min="2" max="2" width="10.625" style="0" customWidth="1"/>
    <col min="3" max="3" width="11.625" style="0" customWidth="1"/>
    <col min="4" max="6" width="10.625" style="0" customWidth="1"/>
    <col min="7" max="7" width="11.625" style="0" customWidth="1"/>
    <col min="8" max="8" width="10.625" style="0" customWidth="1"/>
    <col min="9" max="18" width="9.625" style="0" customWidth="1"/>
  </cols>
  <sheetData>
    <row r="1" spans="1:18" s="1" customFormat="1" ht="22.5" customHeight="1">
      <c r="A1" s="39" t="s">
        <v>32</v>
      </c>
      <c r="B1" s="39"/>
      <c r="C1" s="39"/>
      <c r="D1" s="39"/>
      <c r="E1" s="39"/>
      <c r="F1" s="39"/>
      <c r="G1" s="39"/>
      <c r="H1" s="39"/>
      <c r="I1" s="46" t="s">
        <v>34</v>
      </c>
      <c r="J1" s="46"/>
      <c r="K1" s="46"/>
      <c r="L1" s="46"/>
      <c r="M1" s="46"/>
      <c r="N1" s="46"/>
      <c r="O1" s="46"/>
      <c r="P1" s="46"/>
      <c r="Q1" s="46"/>
      <c r="R1" s="46"/>
    </row>
    <row r="2" spans="1:18" ht="24" customHeight="1" thickBot="1">
      <c r="A2" s="40" t="s">
        <v>143</v>
      </c>
      <c r="B2" s="47"/>
      <c r="C2" s="47"/>
      <c r="D2" s="47"/>
      <c r="E2" s="47"/>
      <c r="F2" s="47"/>
      <c r="G2" s="47"/>
      <c r="H2" s="47"/>
      <c r="I2" s="47" t="s">
        <v>142</v>
      </c>
      <c r="J2" s="47"/>
      <c r="K2" s="47"/>
      <c r="L2" s="47"/>
      <c r="M2" s="47"/>
      <c r="N2" s="47"/>
      <c r="O2" s="47"/>
      <c r="P2" s="47"/>
      <c r="Q2" s="47"/>
      <c r="R2" s="47"/>
    </row>
    <row r="3" spans="1:18" ht="15.75" customHeight="1">
      <c r="A3" s="36" t="s">
        <v>10</v>
      </c>
      <c r="B3" s="50" t="s">
        <v>0</v>
      </c>
      <c r="C3" s="51"/>
      <c r="D3" s="51"/>
      <c r="E3" s="51"/>
      <c r="F3" s="51"/>
      <c r="G3" s="48" t="s">
        <v>1</v>
      </c>
      <c r="H3" s="49"/>
      <c r="I3" s="51" t="s">
        <v>16</v>
      </c>
      <c r="J3" s="51"/>
      <c r="K3" s="51"/>
      <c r="L3" s="51"/>
      <c r="M3" s="51"/>
      <c r="N3" s="51"/>
      <c r="O3" s="10" t="s">
        <v>31</v>
      </c>
      <c r="P3" s="52" t="s">
        <v>17</v>
      </c>
      <c r="Q3" s="51"/>
      <c r="R3" s="11" t="s">
        <v>29</v>
      </c>
    </row>
    <row r="4" spans="1:18" ht="15" customHeight="1">
      <c r="A4" s="37"/>
      <c r="B4" s="57" t="s">
        <v>3</v>
      </c>
      <c r="C4" s="41" t="s">
        <v>2</v>
      </c>
      <c r="D4" s="41" t="s">
        <v>59</v>
      </c>
      <c r="E4" s="43" t="s">
        <v>57</v>
      </c>
      <c r="F4" s="44"/>
      <c r="G4" s="41" t="s">
        <v>4</v>
      </c>
      <c r="H4" s="41" t="s">
        <v>5</v>
      </c>
      <c r="I4" s="13"/>
      <c r="J4" s="61" t="s">
        <v>42</v>
      </c>
      <c r="K4" s="62"/>
      <c r="L4" s="62"/>
      <c r="M4" s="29"/>
      <c r="N4" s="41" t="s">
        <v>18</v>
      </c>
      <c r="O4" s="41" t="s">
        <v>19</v>
      </c>
      <c r="P4" s="41" t="s">
        <v>20</v>
      </c>
      <c r="Q4" s="41" t="s">
        <v>21</v>
      </c>
      <c r="R4" s="41" t="s">
        <v>22</v>
      </c>
    </row>
    <row r="5" spans="1:18" ht="15" customHeight="1">
      <c r="A5" s="37"/>
      <c r="B5" s="58"/>
      <c r="C5" s="59"/>
      <c r="D5" s="45"/>
      <c r="E5" s="41" t="s">
        <v>36</v>
      </c>
      <c r="F5" s="41" t="s">
        <v>37</v>
      </c>
      <c r="G5" s="59"/>
      <c r="H5" s="59"/>
      <c r="I5" s="67"/>
      <c r="J5" s="66" t="s">
        <v>44</v>
      </c>
      <c r="K5" s="66"/>
      <c r="L5" s="66"/>
      <c r="M5" s="66" t="s">
        <v>43</v>
      </c>
      <c r="N5" s="59"/>
      <c r="O5" s="59"/>
      <c r="P5" s="59"/>
      <c r="Q5" s="59"/>
      <c r="R5" s="59"/>
    </row>
    <row r="6" spans="1:18" ht="30" customHeight="1" thickBot="1">
      <c r="A6" s="38"/>
      <c r="B6" s="7" t="s">
        <v>6</v>
      </c>
      <c r="C6" s="8" t="s">
        <v>7</v>
      </c>
      <c r="D6" s="8" t="s">
        <v>58</v>
      </c>
      <c r="E6" s="42"/>
      <c r="F6" s="42"/>
      <c r="G6" s="8" t="s">
        <v>8</v>
      </c>
      <c r="H6" s="8" t="s">
        <v>9</v>
      </c>
      <c r="I6" s="68"/>
      <c r="J6" s="14" t="s">
        <v>45</v>
      </c>
      <c r="K6" s="14" t="s">
        <v>47</v>
      </c>
      <c r="L6" s="14" t="s">
        <v>46</v>
      </c>
      <c r="M6" s="69"/>
      <c r="N6" s="8" t="s">
        <v>23</v>
      </c>
      <c r="O6" s="8" t="s">
        <v>24</v>
      </c>
      <c r="P6" s="9" t="s">
        <v>25</v>
      </c>
      <c r="Q6" s="8" t="s">
        <v>26</v>
      </c>
      <c r="R6" s="8" t="s">
        <v>27</v>
      </c>
    </row>
    <row r="7" spans="1:18" s="2" customFormat="1" ht="15.75" customHeight="1">
      <c r="A7" s="31" t="s">
        <v>141</v>
      </c>
      <c r="B7" s="32" t="s">
        <v>112</v>
      </c>
      <c r="C7" s="32">
        <v>583517</v>
      </c>
      <c r="D7" s="32">
        <v>140</v>
      </c>
      <c r="E7" s="33">
        <v>0</v>
      </c>
      <c r="F7" s="33">
        <v>0</v>
      </c>
      <c r="G7" s="32">
        <v>8869</v>
      </c>
      <c r="H7" s="32">
        <v>31</v>
      </c>
      <c r="I7" s="32">
        <v>122</v>
      </c>
      <c r="J7" s="33">
        <v>0</v>
      </c>
      <c r="K7" s="33">
        <v>0</v>
      </c>
      <c r="L7" s="33">
        <v>0</v>
      </c>
      <c r="M7" s="33">
        <v>0</v>
      </c>
      <c r="N7" s="32">
        <v>6</v>
      </c>
      <c r="O7" s="32">
        <v>19</v>
      </c>
      <c r="P7" s="32">
        <v>31</v>
      </c>
      <c r="Q7" s="32">
        <v>2</v>
      </c>
      <c r="R7" s="32">
        <v>22</v>
      </c>
    </row>
    <row r="8" spans="1:18" s="2" customFormat="1" ht="15.75" customHeight="1">
      <c r="A8" s="31" t="s">
        <v>69</v>
      </c>
      <c r="B8" s="32" t="s">
        <v>137</v>
      </c>
      <c r="C8" s="32">
        <v>587666</v>
      </c>
      <c r="D8" s="32">
        <v>143</v>
      </c>
      <c r="E8" s="33">
        <v>0</v>
      </c>
      <c r="F8" s="33">
        <v>0</v>
      </c>
      <c r="G8" s="32">
        <v>13974</v>
      </c>
      <c r="H8" s="32">
        <v>32</v>
      </c>
      <c r="I8" s="32">
        <v>124</v>
      </c>
      <c r="J8" s="33">
        <v>0</v>
      </c>
      <c r="K8" s="33">
        <v>0</v>
      </c>
      <c r="L8" s="33">
        <v>0</v>
      </c>
      <c r="M8" s="33">
        <v>0</v>
      </c>
      <c r="N8" s="32">
        <v>5</v>
      </c>
      <c r="O8" s="32">
        <v>20</v>
      </c>
      <c r="P8" s="32">
        <v>32</v>
      </c>
      <c r="Q8" s="32">
        <v>2</v>
      </c>
      <c r="R8" s="32">
        <v>24</v>
      </c>
    </row>
    <row r="9" spans="1:18" s="2" customFormat="1" ht="15.75" customHeight="1">
      <c r="A9" s="31" t="s">
        <v>70</v>
      </c>
      <c r="B9" s="32" t="s">
        <v>137</v>
      </c>
      <c r="C9" s="32">
        <v>599050</v>
      </c>
      <c r="D9" s="32">
        <v>145</v>
      </c>
      <c r="E9" s="33">
        <v>0</v>
      </c>
      <c r="F9" s="33">
        <v>0</v>
      </c>
      <c r="G9" s="32">
        <v>14631</v>
      </c>
      <c r="H9" s="32">
        <v>33</v>
      </c>
      <c r="I9" s="32">
        <v>132</v>
      </c>
      <c r="J9" s="33">
        <v>0</v>
      </c>
      <c r="K9" s="33">
        <v>0</v>
      </c>
      <c r="L9" s="33">
        <v>0</v>
      </c>
      <c r="M9" s="33">
        <v>0</v>
      </c>
      <c r="N9" s="32">
        <v>2</v>
      </c>
      <c r="O9" s="32">
        <v>21</v>
      </c>
      <c r="P9" s="32">
        <v>32</v>
      </c>
      <c r="Q9" s="32">
        <v>2</v>
      </c>
      <c r="R9" s="32">
        <v>24</v>
      </c>
    </row>
    <row r="10" spans="1:18" s="2" customFormat="1" ht="15.75" customHeight="1">
      <c r="A10" s="31" t="s">
        <v>71</v>
      </c>
      <c r="B10" s="32" t="s">
        <v>137</v>
      </c>
      <c r="C10" s="32">
        <v>610657</v>
      </c>
      <c r="D10" s="32">
        <v>143</v>
      </c>
      <c r="E10" s="33">
        <v>0</v>
      </c>
      <c r="F10" s="33">
        <v>0</v>
      </c>
      <c r="G10" s="32">
        <v>19003</v>
      </c>
      <c r="H10" s="32">
        <v>33</v>
      </c>
      <c r="I10" s="32">
        <v>134</v>
      </c>
      <c r="J10" s="33">
        <v>0</v>
      </c>
      <c r="K10" s="33">
        <v>0</v>
      </c>
      <c r="L10" s="33">
        <v>0</v>
      </c>
      <c r="M10" s="33">
        <v>0</v>
      </c>
      <c r="N10" s="32">
        <v>2</v>
      </c>
      <c r="O10" s="32">
        <v>21</v>
      </c>
      <c r="P10" s="32">
        <v>32</v>
      </c>
      <c r="Q10" s="32">
        <v>1</v>
      </c>
      <c r="R10" s="32">
        <v>23</v>
      </c>
    </row>
    <row r="11" spans="1:18" s="2" customFormat="1" ht="15.75" customHeight="1">
      <c r="A11" s="31" t="s">
        <v>72</v>
      </c>
      <c r="B11" s="32" t="s">
        <v>137</v>
      </c>
      <c r="C11" s="32">
        <v>611309</v>
      </c>
      <c r="D11" s="32">
        <v>145</v>
      </c>
      <c r="E11" s="33">
        <v>0</v>
      </c>
      <c r="F11" s="33">
        <v>0</v>
      </c>
      <c r="G11" s="32">
        <v>19003</v>
      </c>
      <c r="H11" s="32">
        <v>33</v>
      </c>
      <c r="I11" s="32">
        <v>136</v>
      </c>
      <c r="J11" s="33">
        <v>0</v>
      </c>
      <c r="K11" s="33">
        <v>0</v>
      </c>
      <c r="L11" s="33">
        <v>0</v>
      </c>
      <c r="M11" s="33">
        <v>0</v>
      </c>
      <c r="N11" s="32">
        <v>1</v>
      </c>
      <c r="O11" s="32">
        <v>20</v>
      </c>
      <c r="P11" s="32">
        <v>32</v>
      </c>
      <c r="Q11" s="32">
        <v>1</v>
      </c>
      <c r="R11" s="32">
        <v>23</v>
      </c>
    </row>
    <row r="12" spans="1:18" s="2" customFormat="1" ht="15.75" customHeight="1">
      <c r="A12" s="31" t="s">
        <v>73</v>
      </c>
      <c r="B12" s="32" t="s">
        <v>137</v>
      </c>
      <c r="C12" s="32">
        <v>611439</v>
      </c>
      <c r="D12" s="32">
        <v>156</v>
      </c>
      <c r="E12" s="32">
        <v>4428</v>
      </c>
      <c r="F12" s="32">
        <v>186</v>
      </c>
      <c r="G12" s="32">
        <v>19133</v>
      </c>
      <c r="H12" s="32">
        <v>33</v>
      </c>
      <c r="I12" s="32">
        <v>134</v>
      </c>
      <c r="J12" s="32">
        <v>316</v>
      </c>
      <c r="K12" s="32">
        <v>581</v>
      </c>
      <c r="L12" s="32">
        <v>136</v>
      </c>
      <c r="M12" s="32">
        <v>510</v>
      </c>
      <c r="N12" s="32">
        <v>1</v>
      </c>
      <c r="O12" s="32">
        <v>19</v>
      </c>
      <c r="P12" s="32">
        <v>32</v>
      </c>
      <c r="Q12" s="32">
        <v>1</v>
      </c>
      <c r="R12" s="32">
        <v>23</v>
      </c>
    </row>
    <row r="13" spans="1:18" s="2" customFormat="1" ht="31.5">
      <c r="A13" s="26" t="s">
        <v>140</v>
      </c>
      <c r="B13" s="27" t="s">
        <v>74</v>
      </c>
      <c r="C13" s="27" t="s">
        <v>75</v>
      </c>
      <c r="D13" s="27" t="s">
        <v>76</v>
      </c>
      <c r="E13" s="27" t="s">
        <v>77</v>
      </c>
      <c r="F13" s="27" t="s">
        <v>78</v>
      </c>
      <c r="G13" s="27" t="s">
        <v>79</v>
      </c>
      <c r="H13" s="28" t="s">
        <v>80</v>
      </c>
      <c r="I13" s="27" t="s">
        <v>81</v>
      </c>
      <c r="J13" s="27" t="s">
        <v>82</v>
      </c>
      <c r="K13" s="27" t="s">
        <v>83</v>
      </c>
      <c r="L13" s="27" t="s">
        <v>84</v>
      </c>
      <c r="M13" s="27" t="s">
        <v>79</v>
      </c>
      <c r="N13" s="28" t="s">
        <v>80</v>
      </c>
      <c r="O13" s="27" t="s">
        <v>85</v>
      </c>
      <c r="P13" s="27" t="s">
        <v>86</v>
      </c>
      <c r="Q13" s="27" t="s">
        <v>87</v>
      </c>
      <c r="R13" s="27" t="s">
        <v>88</v>
      </c>
    </row>
    <row r="14" spans="1:18" s="2" customFormat="1" ht="31.5">
      <c r="A14" s="26" t="s">
        <v>63</v>
      </c>
      <c r="B14" s="28" t="s">
        <v>80</v>
      </c>
      <c r="C14" s="27" t="s">
        <v>89</v>
      </c>
      <c r="D14" s="27" t="s">
        <v>90</v>
      </c>
      <c r="E14" s="27" t="s">
        <v>91</v>
      </c>
      <c r="F14" s="27" t="s">
        <v>90</v>
      </c>
      <c r="G14" s="27" t="s">
        <v>92</v>
      </c>
      <c r="H14" s="27" t="s">
        <v>84</v>
      </c>
      <c r="I14" s="27" t="s">
        <v>90</v>
      </c>
      <c r="J14" s="27" t="s">
        <v>93</v>
      </c>
      <c r="K14" s="27" t="s">
        <v>94</v>
      </c>
      <c r="L14" s="27" t="s">
        <v>86</v>
      </c>
      <c r="M14" s="27" t="s">
        <v>95</v>
      </c>
      <c r="N14" s="28" t="s">
        <v>80</v>
      </c>
      <c r="O14" s="27" t="s">
        <v>85</v>
      </c>
      <c r="P14" s="27" t="s">
        <v>96</v>
      </c>
      <c r="Q14" s="28" t="s">
        <v>80</v>
      </c>
      <c r="R14" s="27" t="s">
        <v>96</v>
      </c>
    </row>
    <row r="15" spans="1:18" s="2" customFormat="1" ht="31.5">
      <c r="A15" s="26" t="s">
        <v>64</v>
      </c>
      <c r="B15" s="27" t="s">
        <v>96</v>
      </c>
      <c r="C15" s="27" t="s">
        <v>97</v>
      </c>
      <c r="D15" s="27" t="s">
        <v>98</v>
      </c>
      <c r="E15" s="27" t="s">
        <v>99</v>
      </c>
      <c r="F15" s="27" t="s">
        <v>100</v>
      </c>
      <c r="G15" s="27" t="s">
        <v>101</v>
      </c>
      <c r="H15" s="27" t="s">
        <v>87</v>
      </c>
      <c r="I15" s="27" t="s">
        <v>102</v>
      </c>
      <c r="J15" s="27" t="s">
        <v>103</v>
      </c>
      <c r="K15" s="27" t="s">
        <v>104</v>
      </c>
      <c r="L15" s="27" t="s">
        <v>105</v>
      </c>
      <c r="M15" s="27" t="s">
        <v>106</v>
      </c>
      <c r="N15" s="28" t="s">
        <v>80</v>
      </c>
      <c r="O15" s="27" t="s">
        <v>107</v>
      </c>
      <c r="P15" s="27" t="s">
        <v>87</v>
      </c>
      <c r="Q15" s="28" t="s">
        <v>80</v>
      </c>
      <c r="R15" s="27" t="s">
        <v>108</v>
      </c>
    </row>
    <row r="16" spans="1:18" s="2" customFormat="1" ht="31.5">
      <c r="A16" s="26" t="s">
        <v>65</v>
      </c>
      <c r="B16" s="28" t="s">
        <v>80</v>
      </c>
      <c r="C16" s="27" t="s">
        <v>109</v>
      </c>
      <c r="D16" s="27" t="s">
        <v>110</v>
      </c>
      <c r="E16" s="27" t="s">
        <v>111</v>
      </c>
      <c r="F16" s="27" t="s">
        <v>112</v>
      </c>
      <c r="G16" s="27" t="s">
        <v>113</v>
      </c>
      <c r="H16" s="27" t="s">
        <v>114</v>
      </c>
      <c r="I16" s="27" t="s">
        <v>115</v>
      </c>
      <c r="J16" s="27" t="s">
        <v>116</v>
      </c>
      <c r="K16" s="27" t="s">
        <v>117</v>
      </c>
      <c r="L16" s="27" t="s">
        <v>112</v>
      </c>
      <c r="M16" s="27" t="s">
        <v>118</v>
      </c>
      <c r="N16" s="27" t="s">
        <v>87</v>
      </c>
      <c r="O16" s="27" t="s">
        <v>87</v>
      </c>
      <c r="P16" s="27" t="s">
        <v>87</v>
      </c>
      <c r="Q16" s="28" t="s">
        <v>80</v>
      </c>
      <c r="R16" s="27" t="s">
        <v>96</v>
      </c>
    </row>
    <row r="17" spans="1:18" s="2" customFormat="1" ht="31.5">
      <c r="A17" s="26" t="s">
        <v>66</v>
      </c>
      <c r="B17" s="28" t="s">
        <v>80</v>
      </c>
      <c r="C17" s="27" t="s">
        <v>119</v>
      </c>
      <c r="D17" s="27" t="s">
        <v>86</v>
      </c>
      <c r="E17" s="27" t="s">
        <v>120</v>
      </c>
      <c r="F17" s="27" t="s">
        <v>121</v>
      </c>
      <c r="G17" s="27" t="s">
        <v>122</v>
      </c>
      <c r="H17" s="27" t="s">
        <v>87</v>
      </c>
      <c r="I17" s="27" t="s">
        <v>123</v>
      </c>
      <c r="J17" s="27" t="s">
        <v>124</v>
      </c>
      <c r="K17" s="27" t="s">
        <v>125</v>
      </c>
      <c r="L17" s="27" t="s">
        <v>126</v>
      </c>
      <c r="M17" s="27" t="s">
        <v>127</v>
      </c>
      <c r="N17" s="28" t="s">
        <v>80</v>
      </c>
      <c r="O17" s="27" t="s">
        <v>85</v>
      </c>
      <c r="P17" s="27" t="s">
        <v>128</v>
      </c>
      <c r="Q17" s="28" t="s">
        <v>80</v>
      </c>
      <c r="R17" s="27" t="s">
        <v>96</v>
      </c>
    </row>
    <row r="18" spans="1:18" s="2" customFormat="1" ht="31.5">
      <c r="A18" s="26" t="s">
        <v>67</v>
      </c>
      <c r="B18" s="28" t="s">
        <v>80</v>
      </c>
      <c r="C18" s="27" t="s">
        <v>129</v>
      </c>
      <c r="D18" s="27" t="s">
        <v>130</v>
      </c>
      <c r="E18" s="27" t="s">
        <v>131</v>
      </c>
      <c r="F18" s="27" t="s">
        <v>123</v>
      </c>
      <c r="G18" s="27" t="s">
        <v>132</v>
      </c>
      <c r="H18" s="28" t="s">
        <v>80</v>
      </c>
      <c r="I18" s="27" t="s">
        <v>133</v>
      </c>
      <c r="J18" s="27" t="s">
        <v>134</v>
      </c>
      <c r="K18" s="27" t="s">
        <v>135</v>
      </c>
      <c r="L18" s="27" t="s">
        <v>81</v>
      </c>
      <c r="M18" s="27" t="s">
        <v>136</v>
      </c>
      <c r="N18" s="28" t="s">
        <v>80</v>
      </c>
      <c r="O18" s="27" t="s">
        <v>88</v>
      </c>
      <c r="P18" s="27" t="s">
        <v>128</v>
      </c>
      <c r="Q18" s="28" t="s">
        <v>80</v>
      </c>
      <c r="R18" s="27" t="s">
        <v>96</v>
      </c>
    </row>
    <row r="19" spans="1:18" s="2" customFormat="1" ht="32.25" thickBot="1">
      <c r="A19" s="26" t="s">
        <v>68</v>
      </c>
      <c r="B19" s="28" t="s">
        <v>80</v>
      </c>
      <c r="C19" s="28" t="s">
        <v>80</v>
      </c>
      <c r="D19" s="28" t="s">
        <v>80</v>
      </c>
      <c r="E19" s="28" t="s">
        <v>80</v>
      </c>
      <c r="F19" s="28" t="s">
        <v>80</v>
      </c>
      <c r="G19" s="28" t="s">
        <v>80</v>
      </c>
      <c r="H19" s="28" t="s">
        <v>80</v>
      </c>
      <c r="I19" s="28" t="s">
        <v>80</v>
      </c>
      <c r="J19" s="28" t="s">
        <v>80</v>
      </c>
      <c r="K19" s="28" t="s">
        <v>80</v>
      </c>
      <c r="L19" s="28" t="s">
        <v>80</v>
      </c>
      <c r="M19" s="28" t="s">
        <v>80</v>
      </c>
      <c r="N19" s="28" t="s">
        <v>80</v>
      </c>
      <c r="O19" s="28" t="s">
        <v>80</v>
      </c>
      <c r="P19" s="28" t="s">
        <v>80</v>
      </c>
      <c r="Q19" s="28" t="s">
        <v>80</v>
      </c>
      <c r="R19" s="28" t="s">
        <v>80</v>
      </c>
    </row>
    <row r="20" spans="1:18" s="2" customFormat="1" ht="15" customHeight="1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s="1" customFormat="1" ht="21.75" customHeight="1">
      <c r="A21" s="39" t="s">
        <v>33</v>
      </c>
      <c r="B21" s="39"/>
      <c r="C21" s="39"/>
      <c r="D21" s="39"/>
      <c r="E21" s="39"/>
      <c r="F21" s="39"/>
      <c r="G21" s="39"/>
      <c r="H21" s="39"/>
      <c r="I21" s="46" t="s">
        <v>35</v>
      </c>
      <c r="J21" s="46"/>
      <c r="K21" s="46"/>
      <c r="L21" s="46"/>
      <c r="M21" s="46"/>
      <c r="N21" s="46"/>
      <c r="O21" s="46"/>
      <c r="P21" s="46"/>
      <c r="Q21" s="46"/>
      <c r="R21" s="46"/>
    </row>
    <row r="22" spans="1:18" ht="24" customHeight="1" thickBot="1">
      <c r="A22" s="40" t="str">
        <f>A2</f>
        <v>中華民國九十二年底至九十七年底</v>
      </c>
      <c r="B22" s="40"/>
      <c r="C22" s="40"/>
      <c r="D22" s="40"/>
      <c r="E22" s="40"/>
      <c r="F22" s="40"/>
      <c r="G22" s="40"/>
      <c r="H22" s="40"/>
      <c r="I22" s="47" t="str">
        <f>I2</f>
        <v> End of 2003 - 2008</v>
      </c>
      <c r="J22" s="47"/>
      <c r="K22" s="47"/>
      <c r="L22" s="47"/>
      <c r="M22" s="47"/>
      <c r="N22" s="47"/>
      <c r="O22" s="47"/>
      <c r="P22" s="47"/>
      <c r="Q22" s="47"/>
      <c r="R22" s="47"/>
    </row>
    <row r="23" spans="1:18" ht="15.75" customHeight="1">
      <c r="A23" s="36" t="s">
        <v>10</v>
      </c>
      <c r="B23" s="50" t="s">
        <v>15</v>
      </c>
      <c r="C23" s="55"/>
      <c r="D23" s="55"/>
      <c r="E23" s="55"/>
      <c r="F23" s="12" t="s">
        <v>39</v>
      </c>
      <c r="G23" s="48" t="s">
        <v>38</v>
      </c>
      <c r="H23" s="56"/>
      <c r="I23" s="51" t="s">
        <v>15</v>
      </c>
      <c r="J23" s="51"/>
      <c r="K23" s="51"/>
      <c r="L23" s="51"/>
      <c r="M23" s="51"/>
      <c r="N23" s="51"/>
      <c r="O23" s="51"/>
      <c r="P23" s="65" t="s">
        <v>30</v>
      </c>
      <c r="Q23" s="65"/>
      <c r="R23" s="65"/>
    </row>
    <row r="24" spans="1:18" ht="15.75" customHeight="1">
      <c r="A24" s="37"/>
      <c r="B24" s="5" t="s">
        <v>11</v>
      </c>
      <c r="C24" s="6" t="s">
        <v>13</v>
      </c>
      <c r="D24" s="41" t="s">
        <v>62</v>
      </c>
      <c r="E24" s="41" t="s">
        <v>61</v>
      </c>
      <c r="F24" s="41" t="s">
        <v>60</v>
      </c>
      <c r="G24" s="43" t="s">
        <v>40</v>
      </c>
      <c r="H24" s="60"/>
      <c r="I24" s="43" t="s">
        <v>28</v>
      </c>
      <c r="J24" s="60"/>
      <c r="K24" s="43" t="s">
        <v>49</v>
      </c>
      <c r="L24" s="60"/>
      <c r="M24" s="43" t="s">
        <v>51</v>
      </c>
      <c r="N24" s="44"/>
      <c r="O24" s="43" t="s">
        <v>53</v>
      </c>
      <c r="P24" s="60"/>
      <c r="Q24" s="43" t="s">
        <v>55</v>
      </c>
      <c r="R24" s="64"/>
    </row>
    <row r="25" spans="1:18" ht="45.75" customHeight="1" thickBot="1">
      <c r="A25" s="38"/>
      <c r="B25" s="7" t="s">
        <v>12</v>
      </c>
      <c r="C25" s="8" t="s">
        <v>14</v>
      </c>
      <c r="D25" s="70"/>
      <c r="E25" s="70"/>
      <c r="F25" s="70"/>
      <c r="G25" s="18" t="s">
        <v>41</v>
      </c>
      <c r="H25" s="20"/>
      <c r="I25" s="18" t="s">
        <v>48</v>
      </c>
      <c r="J25" s="20"/>
      <c r="K25" s="18" t="s">
        <v>50</v>
      </c>
      <c r="L25" s="20"/>
      <c r="M25" s="18" t="s">
        <v>52</v>
      </c>
      <c r="N25" s="63"/>
      <c r="O25" s="18" t="s">
        <v>54</v>
      </c>
      <c r="P25" s="20"/>
      <c r="Q25" s="18" t="s">
        <v>56</v>
      </c>
      <c r="R25" s="19"/>
    </row>
    <row r="26" spans="1:18" s="2" customFormat="1" ht="15.75" customHeight="1">
      <c r="A26" s="17" t="str">
        <f aca="true" t="shared" si="0" ref="A26:G26">A41</f>
        <v>民國92年 2003</v>
      </c>
      <c r="B26" s="15">
        <f t="shared" si="0"/>
        <v>105</v>
      </c>
      <c r="C26" s="15">
        <f t="shared" si="0"/>
        <v>6</v>
      </c>
      <c r="D26" s="15">
        <f t="shared" si="0"/>
        <v>5</v>
      </c>
      <c r="E26" s="15">
        <f t="shared" si="0"/>
        <v>6</v>
      </c>
      <c r="F26" s="15">
        <f t="shared" si="0"/>
        <v>831</v>
      </c>
      <c r="G26" s="30">
        <f t="shared" si="0"/>
        <v>408</v>
      </c>
      <c r="H26" s="30"/>
      <c r="I26" s="30">
        <f>H41</f>
        <v>1142</v>
      </c>
      <c r="J26" s="30"/>
      <c r="K26" s="30">
        <f>I41</f>
        <v>1066</v>
      </c>
      <c r="L26" s="30"/>
      <c r="M26" s="30">
        <f>J41</f>
        <v>34</v>
      </c>
      <c r="N26" s="30"/>
      <c r="O26" s="30">
        <f>K41</f>
        <v>43</v>
      </c>
      <c r="P26" s="30"/>
      <c r="Q26" s="30">
        <f>L41</f>
        <v>14</v>
      </c>
      <c r="R26" s="30"/>
    </row>
    <row r="27" spans="1:18" s="2" customFormat="1" ht="15.75" customHeight="1">
      <c r="A27" s="17" t="str">
        <f aca="true" t="shared" si="1" ref="A27:G38">A42</f>
        <v>民國93年 2004</v>
      </c>
      <c r="B27" s="15">
        <f t="shared" si="1"/>
        <v>135</v>
      </c>
      <c r="C27" s="15">
        <f t="shared" si="1"/>
        <v>6</v>
      </c>
      <c r="D27" s="15">
        <f t="shared" si="1"/>
        <v>6</v>
      </c>
      <c r="E27" s="15">
        <f t="shared" si="1"/>
        <v>6</v>
      </c>
      <c r="F27" s="15">
        <f t="shared" si="1"/>
        <v>1000</v>
      </c>
      <c r="G27" s="30">
        <f t="shared" si="1"/>
        <v>480</v>
      </c>
      <c r="H27" s="30"/>
      <c r="I27" s="30">
        <f aca="true" t="shared" si="2" ref="I27:I38">H42</f>
        <v>1830</v>
      </c>
      <c r="J27" s="30"/>
      <c r="K27" s="30">
        <f aca="true" t="shared" si="3" ref="K27:K38">I42</f>
        <v>1630</v>
      </c>
      <c r="L27" s="30"/>
      <c r="M27" s="30">
        <f aca="true" t="shared" si="4" ref="M27:M38">J42</f>
        <v>50</v>
      </c>
      <c r="N27" s="30"/>
      <c r="O27" s="30">
        <f aca="true" t="shared" si="5" ref="O27:O38">K42</f>
        <v>48</v>
      </c>
      <c r="P27" s="30"/>
      <c r="Q27" s="30">
        <f aca="true" t="shared" si="6" ref="Q27:Q38">L42</f>
        <v>14</v>
      </c>
      <c r="R27" s="30"/>
    </row>
    <row r="28" spans="1:18" s="2" customFormat="1" ht="15.75" customHeight="1">
      <c r="A28" s="17" t="str">
        <f t="shared" si="1"/>
        <v>民國94年 2005</v>
      </c>
      <c r="B28" s="15">
        <f t="shared" si="1"/>
        <v>119</v>
      </c>
      <c r="C28" s="15">
        <f t="shared" si="1"/>
        <v>6</v>
      </c>
      <c r="D28" s="15">
        <f t="shared" si="1"/>
        <v>6</v>
      </c>
      <c r="E28" s="15">
        <f t="shared" si="1"/>
        <v>7</v>
      </c>
      <c r="F28" s="15">
        <f t="shared" si="1"/>
        <v>1030</v>
      </c>
      <c r="G28" s="30">
        <f t="shared" si="1"/>
        <v>506</v>
      </c>
      <c r="H28" s="30"/>
      <c r="I28" s="30">
        <f t="shared" si="2"/>
        <v>2278</v>
      </c>
      <c r="J28" s="30"/>
      <c r="K28" s="30">
        <f t="shared" si="3"/>
        <v>1702</v>
      </c>
      <c r="L28" s="30"/>
      <c r="M28" s="30">
        <f t="shared" si="4"/>
        <v>59</v>
      </c>
      <c r="N28" s="30"/>
      <c r="O28" s="30">
        <f t="shared" si="5"/>
        <v>48</v>
      </c>
      <c r="P28" s="30"/>
      <c r="Q28" s="30">
        <f t="shared" si="6"/>
        <v>18</v>
      </c>
      <c r="R28" s="30"/>
    </row>
    <row r="29" spans="1:18" s="2" customFormat="1" ht="15.75" customHeight="1">
      <c r="A29" s="17" t="str">
        <f t="shared" si="1"/>
        <v>民國95年 2006</v>
      </c>
      <c r="B29" s="15">
        <f t="shared" si="1"/>
        <v>128</v>
      </c>
      <c r="C29" s="15">
        <f t="shared" si="1"/>
        <v>6</v>
      </c>
      <c r="D29" s="15">
        <f t="shared" si="1"/>
        <v>25</v>
      </c>
      <c r="E29" s="15">
        <f t="shared" si="1"/>
        <v>7</v>
      </c>
      <c r="F29" s="15">
        <f t="shared" si="1"/>
        <v>1112</v>
      </c>
      <c r="G29" s="30">
        <f t="shared" si="1"/>
        <v>512</v>
      </c>
      <c r="H29" s="30"/>
      <c r="I29" s="30">
        <f t="shared" si="2"/>
        <v>2945</v>
      </c>
      <c r="J29" s="30"/>
      <c r="K29" s="30">
        <f t="shared" si="3"/>
        <v>1961</v>
      </c>
      <c r="L29" s="30"/>
      <c r="M29" s="30">
        <f t="shared" si="4"/>
        <v>63</v>
      </c>
      <c r="N29" s="30"/>
      <c r="O29" s="30">
        <f t="shared" si="5"/>
        <v>51</v>
      </c>
      <c r="P29" s="30"/>
      <c r="Q29" s="30">
        <f t="shared" si="6"/>
        <v>18</v>
      </c>
      <c r="R29" s="30"/>
    </row>
    <row r="30" spans="1:18" s="2" customFormat="1" ht="15.75" customHeight="1">
      <c r="A30" s="17" t="str">
        <f t="shared" si="1"/>
        <v>民國96年 2007</v>
      </c>
      <c r="B30" s="15">
        <f t="shared" si="1"/>
        <v>129</v>
      </c>
      <c r="C30" s="15">
        <f t="shared" si="1"/>
        <v>8</v>
      </c>
      <c r="D30" s="15">
        <f t="shared" si="1"/>
        <v>25</v>
      </c>
      <c r="E30" s="15">
        <f t="shared" si="1"/>
        <v>7</v>
      </c>
      <c r="F30" s="15">
        <f t="shared" si="1"/>
        <v>1105</v>
      </c>
      <c r="G30" s="30">
        <f t="shared" si="1"/>
        <v>524</v>
      </c>
      <c r="H30" s="30"/>
      <c r="I30" s="30">
        <f t="shared" si="2"/>
        <v>3019</v>
      </c>
      <c r="J30" s="30"/>
      <c r="K30" s="30">
        <f t="shared" si="3"/>
        <v>2049</v>
      </c>
      <c r="L30" s="30"/>
      <c r="M30" s="30">
        <f t="shared" si="4"/>
        <v>63</v>
      </c>
      <c r="N30" s="30"/>
      <c r="O30" s="30">
        <f t="shared" si="5"/>
        <v>51</v>
      </c>
      <c r="P30" s="30"/>
      <c r="Q30" s="30">
        <f t="shared" si="6"/>
        <v>18</v>
      </c>
      <c r="R30" s="30"/>
    </row>
    <row r="31" spans="1:18" s="2" customFormat="1" ht="15.75" customHeight="1">
      <c r="A31" s="17" t="str">
        <f t="shared" si="1"/>
        <v>民國97年 2008</v>
      </c>
      <c r="B31" s="15">
        <f t="shared" si="1"/>
        <v>129</v>
      </c>
      <c r="C31" s="15">
        <f t="shared" si="1"/>
        <v>8</v>
      </c>
      <c r="D31" s="15">
        <f t="shared" si="1"/>
        <v>25</v>
      </c>
      <c r="E31" s="15">
        <f t="shared" si="1"/>
        <v>7</v>
      </c>
      <c r="F31" s="15">
        <f t="shared" si="1"/>
        <v>1121</v>
      </c>
      <c r="G31" s="30">
        <f t="shared" si="1"/>
        <v>527</v>
      </c>
      <c r="H31" s="30"/>
      <c r="I31" s="30">
        <f t="shared" si="2"/>
        <v>3032</v>
      </c>
      <c r="J31" s="30"/>
      <c r="K31" s="30">
        <f t="shared" si="3"/>
        <v>2105</v>
      </c>
      <c r="L31" s="30"/>
      <c r="M31" s="30">
        <f t="shared" si="4"/>
        <v>63</v>
      </c>
      <c r="N31" s="30"/>
      <c r="O31" s="30">
        <f t="shared" si="5"/>
        <v>51</v>
      </c>
      <c r="P31" s="30"/>
      <c r="Q31" s="30">
        <f t="shared" si="6"/>
        <v>18</v>
      </c>
      <c r="R31" s="30"/>
    </row>
    <row r="32" spans="1:18" s="2" customFormat="1" ht="30" customHeight="1">
      <c r="A32" s="16" t="str">
        <f t="shared" si="1"/>
        <v>墾　　　　　　　　丁
      Kenting</v>
      </c>
      <c r="B32" s="15">
        <f t="shared" si="1"/>
        <v>26</v>
      </c>
      <c r="C32" s="15">
        <f t="shared" si="1"/>
        <v>6</v>
      </c>
      <c r="D32" s="15">
        <f t="shared" si="1"/>
        <v>1</v>
      </c>
      <c r="E32" s="15">
        <f t="shared" si="1"/>
        <v>1</v>
      </c>
      <c r="F32" s="15">
        <f t="shared" si="1"/>
        <v>132</v>
      </c>
      <c r="G32" s="30">
        <f t="shared" si="1"/>
        <v>103</v>
      </c>
      <c r="H32" s="30"/>
      <c r="I32" s="30">
        <f t="shared" si="2"/>
        <v>573</v>
      </c>
      <c r="J32" s="30"/>
      <c r="K32" s="30">
        <f t="shared" si="3"/>
        <v>415</v>
      </c>
      <c r="L32" s="30"/>
      <c r="M32" s="30">
        <f t="shared" si="4"/>
        <v>4</v>
      </c>
      <c r="N32" s="30"/>
      <c r="O32" s="30">
        <f t="shared" si="5"/>
        <v>0</v>
      </c>
      <c r="P32" s="30"/>
      <c r="Q32" s="30">
        <f t="shared" si="6"/>
        <v>2</v>
      </c>
      <c r="R32" s="30"/>
    </row>
    <row r="33" spans="1:18" s="2" customFormat="1" ht="30" customHeight="1">
      <c r="A33" s="16" t="str">
        <f t="shared" si="1"/>
        <v>玉　　　　　　　　山
      Yushan</v>
      </c>
      <c r="B33" s="15">
        <f t="shared" si="1"/>
        <v>5</v>
      </c>
      <c r="C33" s="15">
        <f t="shared" si="1"/>
        <v>0</v>
      </c>
      <c r="D33" s="15">
        <f t="shared" si="1"/>
        <v>20</v>
      </c>
      <c r="E33" s="15">
        <f t="shared" si="1"/>
        <v>0</v>
      </c>
      <c r="F33" s="15">
        <f t="shared" si="1"/>
        <v>173</v>
      </c>
      <c r="G33" s="30">
        <f t="shared" si="1"/>
        <v>67</v>
      </c>
      <c r="H33" s="30"/>
      <c r="I33" s="30">
        <f t="shared" si="2"/>
        <v>359</v>
      </c>
      <c r="J33" s="30"/>
      <c r="K33" s="30">
        <f t="shared" si="3"/>
        <v>229</v>
      </c>
      <c r="L33" s="30"/>
      <c r="M33" s="30">
        <f t="shared" si="4"/>
        <v>6</v>
      </c>
      <c r="N33" s="30"/>
      <c r="O33" s="30">
        <f t="shared" si="5"/>
        <v>15</v>
      </c>
      <c r="P33" s="30"/>
      <c r="Q33" s="30">
        <f t="shared" si="6"/>
        <v>2</v>
      </c>
      <c r="R33" s="30"/>
    </row>
    <row r="34" spans="1:18" s="2" customFormat="1" ht="30" customHeight="1">
      <c r="A34" s="16" t="str">
        <f t="shared" si="1"/>
        <v>陽　　　明　　　　山
    Yangmingshan</v>
      </c>
      <c r="B34" s="15">
        <f t="shared" si="1"/>
        <v>50</v>
      </c>
      <c r="C34" s="15">
        <f t="shared" si="1"/>
        <v>0</v>
      </c>
      <c r="D34" s="15">
        <f t="shared" si="1"/>
        <v>1</v>
      </c>
      <c r="E34" s="15">
        <f t="shared" si="1"/>
        <v>4</v>
      </c>
      <c r="F34" s="15">
        <f t="shared" si="1"/>
        <v>374</v>
      </c>
      <c r="G34" s="30">
        <f t="shared" si="1"/>
        <v>132</v>
      </c>
      <c r="H34" s="30"/>
      <c r="I34" s="30">
        <f t="shared" si="2"/>
        <v>568</v>
      </c>
      <c r="J34" s="30"/>
      <c r="K34" s="30">
        <f t="shared" si="3"/>
        <v>341</v>
      </c>
      <c r="L34" s="30"/>
      <c r="M34" s="30">
        <f t="shared" si="4"/>
        <v>9</v>
      </c>
      <c r="N34" s="30"/>
      <c r="O34" s="30">
        <f t="shared" si="5"/>
        <v>21</v>
      </c>
      <c r="P34" s="30"/>
      <c r="Q34" s="30">
        <f t="shared" si="6"/>
        <v>6</v>
      </c>
      <c r="R34" s="30"/>
    </row>
    <row r="35" spans="1:18" s="2" customFormat="1" ht="30" customHeight="1">
      <c r="A35" s="16" t="str">
        <f t="shared" si="1"/>
        <v>太　　　魯　　　　閣
      Taroko</v>
      </c>
      <c r="B35" s="15">
        <f t="shared" si="1"/>
        <v>10</v>
      </c>
      <c r="C35" s="15">
        <f t="shared" si="1"/>
        <v>0</v>
      </c>
      <c r="D35" s="15">
        <f t="shared" si="1"/>
        <v>1</v>
      </c>
      <c r="E35" s="15">
        <f t="shared" si="1"/>
        <v>0</v>
      </c>
      <c r="F35" s="15">
        <f t="shared" si="1"/>
        <v>200</v>
      </c>
      <c r="G35" s="30">
        <f t="shared" si="1"/>
        <v>131</v>
      </c>
      <c r="H35" s="30"/>
      <c r="I35" s="30">
        <f t="shared" si="2"/>
        <v>218</v>
      </c>
      <c r="J35" s="30"/>
      <c r="K35" s="30">
        <f t="shared" si="3"/>
        <v>203</v>
      </c>
      <c r="L35" s="30"/>
      <c r="M35" s="30">
        <f t="shared" si="4"/>
        <v>13</v>
      </c>
      <c r="N35" s="30"/>
      <c r="O35" s="30">
        <f t="shared" si="5"/>
        <v>10</v>
      </c>
      <c r="P35" s="30"/>
      <c r="Q35" s="30">
        <f t="shared" si="6"/>
        <v>3</v>
      </c>
      <c r="R35" s="30"/>
    </row>
    <row r="36" spans="1:18" s="2" customFormat="1" ht="30" customHeight="1">
      <c r="A36" s="16" t="str">
        <f>A51</f>
        <v>雪　　　　　　　　霸 
      Shei-Pa</v>
      </c>
      <c r="B36" s="15">
        <f aca="true" t="shared" si="7" ref="B36:G38">B51</f>
        <v>18</v>
      </c>
      <c r="C36" s="15">
        <f t="shared" si="7"/>
        <v>0</v>
      </c>
      <c r="D36" s="15">
        <f t="shared" si="7"/>
        <v>1</v>
      </c>
      <c r="E36" s="15">
        <f t="shared" si="7"/>
        <v>1</v>
      </c>
      <c r="F36" s="15">
        <f t="shared" si="7"/>
        <v>96</v>
      </c>
      <c r="G36" s="30">
        <f t="shared" si="7"/>
        <v>56</v>
      </c>
      <c r="H36" s="30"/>
      <c r="I36" s="30">
        <f t="shared" si="2"/>
        <v>557</v>
      </c>
      <c r="J36" s="30"/>
      <c r="K36" s="30">
        <f t="shared" si="3"/>
        <v>677</v>
      </c>
      <c r="L36" s="30"/>
      <c r="M36" s="30">
        <f t="shared" si="4"/>
        <v>20</v>
      </c>
      <c r="N36" s="30"/>
      <c r="O36" s="30">
        <f t="shared" si="5"/>
        <v>5</v>
      </c>
      <c r="P36" s="30"/>
      <c r="Q36" s="30">
        <f t="shared" si="6"/>
        <v>0</v>
      </c>
      <c r="R36" s="30"/>
    </row>
    <row r="37" spans="1:18" s="2" customFormat="1" ht="30" customHeight="1">
      <c r="A37" s="16" t="str">
        <f t="shared" si="1"/>
        <v>金　　　　　　　　門
      Kinmen</v>
      </c>
      <c r="B37" s="15">
        <f t="shared" si="7"/>
        <v>20</v>
      </c>
      <c r="C37" s="15">
        <f t="shared" si="7"/>
        <v>2</v>
      </c>
      <c r="D37" s="15">
        <f t="shared" si="7"/>
        <v>1</v>
      </c>
      <c r="E37" s="15">
        <f t="shared" si="7"/>
        <v>1</v>
      </c>
      <c r="F37" s="15">
        <f t="shared" si="7"/>
        <v>146</v>
      </c>
      <c r="G37" s="30">
        <f t="shared" si="7"/>
        <v>38</v>
      </c>
      <c r="H37" s="30"/>
      <c r="I37" s="30">
        <f t="shared" si="2"/>
        <v>757</v>
      </c>
      <c r="J37" s="30"/>
      <c r="K37" s="30">
        <f t="shared" si="3"/>
        <v>240</v>
      </c>
      <c r="L37" s="30"/>
      <c r="M37" s="30">
        <f t="shared" si="4"/>
        <v>11</v>
      </c>
      <c r="N37" s="30"/>
      <c r="O37" s="30">
        <f t="shared" si="5"/>
        <v>0</v>
      </c>
      <c r="P37" s="30"/>
      <c r="Q37" s="30">
        <f t="shared" si="6"/>
        <v>5</v>
      </c>
      <c r="R37" s="30"/>
    </row>
    <row r="38" spans="1:18" s="2" customFormat="1" ht="30" customHeight="1" thickBot="1">
      <c r="A38" s="16" t="str">
        <f t="shared" si="1"/>
        <v>東    沙    環    礁
       Dongsha atoll</v>
      </c>
      <c r="B38" s="15">
        <f t="shared" si="7"/>
        <v>0</v>
      </c>
      <c r="C38" s="15">
        <f t="shared" si="7"/>
        <v>0</v>
      </c>
      <c r="D38" s="15">
        <f t="shared" si="7"/>
        <v>0</v>
      </c>
      <c r="E38" s="15">
        <f t="shared" si="7"/>
        <v>0</v>
      </c>
      <c r="F38" s="15">
        <f t="shared" si="7"/>
        <v>0</v>
      </c>
      <c r="G38" s="30">
        <f t="shared" si="7"/>
        <v>0</v>
      </c>
      <c r="H38" s="30"/>
      <c r="I38" s="30">
        <f t="shared" si="2"/>
        <v>0</v>
      </c>
      <c r="J38" s="30"/>
      <c r="K38" s="30">
        <f t="shared" si="3"/>
        <v>0</v>
      </c>
      <c r="L38" s="30"/>
      <c r="M38" s="30">
        <f t="shared" si="4"/>
        <v>0</v>
      </c>
      <c r="N38" s="30"/>
      <c r="O38" s="30">
        <f t="shared" si="5"/>
        <v>0</v>
      </c>
      <c r="P38" s="30"/>
      <c r="Q38" s="30">
        <f t="shared" si="6"/>
        <v>0</v>
      </c>
      <c r="R38" s="30"/>
    </row>
    <row r="39" spans="1:18" s="2" customFormat="1" ht="15.75" customHeight="1">
      <c r="A39" s="35" t="s">
        <v>139</v>
      </c>
      <c r="B39" s="35"/>
      <c r="C39" s="35"/>
      <c r="D39" s="35"/>
      <c r="E39" s="35"/>
      <c r="F39" s="35"/>
      <c r="G39" s="35"/>
      <c r="H39" s="35"/>
      <c r="I39" s="53" t="s">
        <v>138</v>
      </c>
      <c r="J39" s="54"/>
      <c r="K39" s="54"/>
      <c r="L39" s="54"/>
      <c r="M39" s="54"/>
      <c r="N39" s="54"/>
      <c r="O39" s="54"/>
      <c r="P39" s="54"/>
      <c r="Q39" s="54"/>
      <c r="R39" s="54"/>
    </row>
    <row r="40" spans="1:8" ht="16.5">
      <c r="A40" s="34"/>
      <c r="B40" s="34"/>
      <c r="C40" s="34"/>
      <c r="D40" s="34"/>
      <c r="E40" s="34"/>
      <c r="F40" s="34"/>
      <c r="G40" s="34"/>
      <c r="H40" s="34"/>
    </row>
    <row r="41" spans="1:12" ht="16.5" hidden="1">
      <c r="A41" s="24" t="s">
        <v>141</v>
      </c>
      <c r="B41" s="25">
        <v>105</v>
      </c>
      <c r="C41" s="25">
        <v>6</v>
      </c>
      <c r="D41" s="25">
        <v>5</v>
      </c>
      <c r="E41" s="25">
        <v>6</v>
      </c>
      <c r="F41" s="25">
        <v>831</v>
      </c>
      <c r="G41" s="25">
        <v>408</v>
      </c>
      <c r="H41" s="25">
        <v>1142</v>
      </c>
      <c r="I41" s="25">
        <v>1066</v>
      </c>
      <c r="J41" s="25">
        <v>34</v>
      </c>
      <c r="K41" s="25">
        <v>43</v>
      </c>
      <c r="L41" s="25">
        <v>14</v>
      </c>
    </row>
    <row r="42" spans="1:12" ht="16.5" hidden="1">
      <c r="A42" s="24" t="s">
        <v>69</v>
      </c>
      <c r="B42" s="25">
        <v>135</v>
      </c>
      <c r="C42" s="25">
        <v>6</v>
      </c>
      <c r="D42" s="25">
        <v>6</v>
      </c>
      <c r="E42" s="25">
        <v>6</v>
      </c>
      <c r="F42" s="25">
        <v>1000</v>
      </c>
      <c r="G42" s="25">
        <v>480</v>
      </c>
      <c r="H42" s="25">
        <v>1830</v>
      </c>
      <c r="I42" s="25">
        <v>1630</v>
      </c>
      <c r="J42" s="25">
        <v>50</v>
      </c>
      <c r="K42" s="25">
        <v>48</v>
      </c>
      <c r="L42" s="25">
        <v>14</v>
      </c>
    </row>
    <row r="43" spans="1:12" ht="16.5" hidden="1">
      <c r="A43" s="24" t="s">
        <v>70</v>
      </c>
      <c r="B43" s="25">
        <v>119</v>
      </c>
      <c r="C43" s="25">
        <v>6</v>
      </c>
      <c r="D43" s="25">
        <v>6</v>
      </c>
      <c r="E43" s="25">
        <v>7</v>
      </c>
      <c r="F43" s="25">
        <v>1030</v>
      </c>
      <c r="G43" s="25">
        <v>506</v>
      </c>
      <c r="H43" s="25">
        <v>2278</v>
      </c>
      <c r="I43" s="25">
        <v>1702</v>
      </c>
      <c r="J43" s="25">
        <v>59</v>
      </c>
      <c r="K43" s="25">
        <v>48</v>
      </c>
      <c r="L43" s="25">
        <v>18</v>
      </c>
    </row>
    <row r="44" spans="1:12" ht="16.5" hidden="1">
      <c r="A44" s="24" t="s">
        <v>71</v>
      </c>
      <c r="B44" s="25">
        <v>128</v>
      </c>
      <c r="C44" s="25">
        <v>6</v>
      </c>
      <c r="D44" s="25">
        <v>25</v>
      </c>
      <c r="E44" s="25">
        <v>7</v>
      </c>
      <c r="F44" s="25">
        <v>1112</v>
      </c>
      <c r="G44" s="25">
        <v>512</v>
      </c>
      <c r="H44" s="25">
        <v>2945</v>
      </c>
      <c r="I44" s="25">
        <v>1961</v>
      </c>
      <c r="J44" s="25">
        <v>63</v>
      </c>
      <c r="K44" s="25">
        <v>51</v>
      </c>
      <c r="L44" s="25">
        <v>18</v>
      </c>
    </row>
    <row r="45" spans="1:12" ht="16.5" hidden="1">
      <c r="A45" s="24" t="s">
        <v>72</v>
      </c>
      <c r="B45" s="25">
        <v>129</v>
      </c>
      <c r="C45" s="25">
        <v>8</v>
      </c>
      <c r="D45" s="25">
        <v>25</v>
      </c>
      <c r="E45" s="25">
        <v>7</v>
      </c>
      <c r="F45" s="25">
        <v>1105</v>
      </c>
      <c r="G45" s="25">
        <v>524</v>
      </c>
      <c r="H45" s="25">
        <v>3019</v>
      </c>
      <c r="I45" s="25">
        <v>2049</v>
      </c>
      <c r="J45" s="25">
        <v>63</v>
      </c>
      <c r="K45" s="25">
        <v>51</v>
      </c>
      <c r="L45" s="25">
        <v>18</v>
      </c>
    </row>
    <row r="46" spans="1:12" ht="16.5" hidden="1">
      <c r="A46" s="24" t="s">
        <v>73</v>
      </c>
      <c r="B46" s="25">
        <v>129</v>
      </c>
      <c r="C46" s="25">
        <v>8</v>
      </c>
      <c r="D46" s="25">
        <v>25</v>
      </c>
      <c r="E46" s="25">
        <v>7</v>
      </c>
      <c r="F46" s="25">
        <v>1121</v>
      </c>
      <c r="G46" s="25">
        <v>527</v>
      </c>
      <c r="H46" s="25">
        <v>3032</v>
      </c>
      <c r="I46" s="25">
        <v>2105</v>
      </c>
      <c r="J46" s="25">
        <v>63</v>
      </c>
      <c r="K46" s="25">
        <v>51</v>
      </c>
      <c r="L46" s="25">
        <v>18</v>
      </c>
    </row>
    <row r="47" spans="1:12" ht="31.5" hidden="1">
      <c r="A47" s="21" t="s">
        <v>140</v>
      </c>
      <c r="B47" s="22">
        <v>26</v>
      </c>
      <c r="C47" s="22">
        <v>6</v>
      </c>
      <c r="D47" s="22">
        <v>1</v>
      </c>
      <c r="E47" s="22">
        <v>1</v>
      </c>
      <c r="F47" s="22">
        <v>132</v>
      </c>
      <c r="G47" s="22">
        <v>103</v>
      </c>
      <c r="H47" s="22">
        <v>573</v>
      </c>
      <c r="I47" s="22">
        <v>415</v>
      </c>
      <c r="J47" s="22">
        <v>4</v>
      </c>
      <c r="K47" s="23">
        <v>0</v>
      </c>
      <c r="L47" s="22">
        <v>2</v>
      </c>
    </row>
    <row r="48" spans="1:12" ht="31.5" hidden="1">
      <c r="A48" s="21" t="s">
        <v>63</v>
      </c>
      <c r="B48" s="22">
        <v>5</v>
      </c>
      <c r="C48" s="23">
        <v>0</v>
      </c>
      <c r="D48" s="22">
        <v>20</v>
      </c>
      <c r="E48" s="23">
        <v>0</v>
      </c>
      <c r="F48" s="22">
        <v>173</v>
      </c>
      <c r="G48" s="22">
        <v>67</v>
      </c>
      <c r="H48" s="22">
        <v>359</v>
      </c>
      <c r="I48" s="22">
        <v>229</v>
      </c>
      <c r="J48" s="22">
        <v>6</v>
      </c>
      <c r="K48" s="22">
        <v>15</v>
      </c>
      <c r="L48" s="22">
        <v>2</v>
      </c>
    </row>
    <row r="49" spans="1:12" ht="31.5" hidden="1">
      <c r="A49" s="21" t="s">
        <v>64</v>
      </c>
      <c r="B49" s="22">
        <v>50</v>
      </c>
      <c r="C49" s="23">
        <v>0</v>
      </c>
      <c r="D49" s="22">
        <v>1</v>
      </c>
      <c r="E49" s="22">
        <v>4</v>
      </c>
      <c r="F49" s="22">
        <v>374</v>
      </c>
      <c r="G49" s="22">
        <v>132</v>
      </c>
      <c r="H49" s="22">
        <v>568</v>
      </c>
      <c r="I49" s="22">
        <v>341</v>
      </c>
      <c r="J49" s="22">
        <v>9</v>
      </c>
      <c r="K49" s="22">
        <v>21</v>
      </c>
      <c r="L49" s="22">
        <v>6</v>
      </c>
    </row>
    <row r="50" spans="1:12" ht="31.5" hidden="1">
      <c r="A50" s="21" t="s">
        <v>65</v>
      </c>
      <c r="B50" s="22">
        <v>10</v>
      </c>
      <c r="C50" s="23">
        <v>0</v>
      </c>
      <c r="D50" s="22">
        <v>1</v>
      </c>
      <c r="E50" s="23">
        <v>0</v>
      </c>
      <c r="F50" s="22">
        <v>200</v>
      </c>
      <c r="G50" s="22">
        <v>131</v>
      </c>
      <c r="H50" s="22">
        <v>218</v>
      </c>
      <c r="I50" s="22">
        <v>203</v>
      </c>
      <c r="J50" s="22">
        <v>13</v>
      </c>
      <c r="K50" s="22">
        <v>10</v>
      </c>
      <c r="L50" s="22">
        <v>3</v>
      </c>
    </row>
    <row r="51" spans="1:12" ht="31.5" hidden="1">
      <c r="A51" s="21" t="s">
        <v>66</v>
      </c>
      <c r="B51" s="22">
        <v>18</v>
      </c>
      <c r="C51" s="23">
        <v>0</v>
      </c>
      <c r="D51" s="22">
        <v>1</v>
      </c>
      <c r="E51" s="22">
        <v>1</v>
      </c>
      <c r="F51" s="22">
        <v>96</v>
      </c>
      <c r="G51" s="22">
        <v>56</v>
      </c>
      <c r="H51" s="22">
        <v>557</v>
      </c>
      <c r="I51" s="22">
        <v>677</v>
      </c>
      <c r="J51" s="22">
        <v>20</v>
      </c>
      <c r="K51" s="22">
        <v>5</v>
      </c>
      <c r="L51" s="23">
        <v>0</v>
      </c>
    </row>
    <row r="52" spans="1:12" ht="31.5" hidden="1">
      <c r="A52" s="21" t="s">
        <v>67</v>
      </c>
      <c r="B52" s="22">
        <v>20</v>
      </c>
      <c r="C52" s="22">
        <v>2</v>
      </c>
      <c r="D52" s="22">
        <v>1</v>
      </c>
      <c r="E52" s="22">
        <v>1</v>
      </c>
      <c r="F52" s="22">
        <v>146</v>
      </c>
      <c r="G52" s="22">
        <v>38</v>
      </c>
      <c r="H52" s="22">
        <v>757</v>
      </c>
      <c r="I52" s="22">
        <v>240</v>
      </c>
      <c r="J52" s="22">
        <v>11</v>
      </c>
      <c r="K52" s="23">
        <v>0</v>
      </c>
      <c r="L52" s="22">
        <v>5</v>
      </c>
    </row>
    <row r="53" spans="1:12" ht="31.5" hidden="1">
      <c r="A53" s="21" t="s">
        <v>68</v>
      </c>
      <c r="B53" s="23">
        <v>0</v>
      </c>
      <c r="C53" s="23">
        <v>0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</row>
  </sheetData>
  <sheetProtection/>
  <mergeCells count="131">
    <mergeCell ref="Q34:R34"/>
    <mergeCell ref="Q35:R35"/>
    <mergeCell ref="Q36:R36"/>
    <mergeCell ref="Q37:R37"/>
    <mergeCell ref="O35:P35"/>
    <mergeCell ref="O36:P36"/>
    <mergeCell ref="O37:P37"/>
    <mergeCell ref="Q27:R27"/>
    <mergeCell ref="Q28:R28"/>
    <mergeCell ref="Q29:R29"/>
    <mergeCell ref="Q30:R30"/>
    <mergeCell ref="Q31:R31"/>
    <mergeCell ref="Q32:R32"/>
    <mergeCell ref="Q33:R33"/>
    <mergeCell ref="O31:P31"/>
    <mergeCell ref="O32:P32"/>
    <mergeCell ref="O33:P33"/>
    <mergeCell ref="O34:P34"/>
    <mergeCell ref="O27:P27"/>
    <mergeCell ref="O28:P28"/>
    <mergeCell ref="O29:P29"/>
    <mergeCell ref="O30:P30"/>
    <mergeCell ref="M34:N34"/>
    <mergeCell ref="M35:N35"/>
    <mergeCell ref="M36:N36"/>
    <mergeCell ref="M37:N37"/>
    <mergeCell ref="K35:L35"/>
    <mergeCell ref="K36:L36"/>
    <mergeCell ref="K37:L37"/>
    <mergeCell ref="M27:N27"/>
    <mergeCell ref="M28:N28"/>
    <mergeCell ref="M29:N29"/>
    <mergeCell ref="M30:N30"/>
    <mergeCell ref="M31:N31"/>
    <mergeCell ref="M32:N32"/>
    <mergeCell ref="M33:N33"/>
    <mergeCell ref="K31:L31"/>
    <mergeCell ref="K32:L32"/>
    <mergeCell ref="K33:L33"/>
    <mergeCell ref="K34:L34"/>
    <mergeCell ref="K27:L27"/>
    <mergeCell ref="K28:L28"/>
    <mergeCell ref="K29:L29"/>
    <mergeCell ref="K30:L30"/>
    <mergeCell ref="I34:J34"/>
    <mergeCell ref="I35:J35"/>
    <mergeCell ref="I36:J36"/>
    <mergeCell ref="I37:J37"/>
    <mergeCell ref="G35:H35"/>
    <mergeCell ref="G36:H36"/>
    <mergeCell ref="G37:H37"/>
    <mergeCell ref="I27:J27"/>
    <mergeCell ref="I28:J28"/>
    <mergeCell ref="I29:J29"/>
    <mergeCell ref="I30:J30"/>
    <mergeCell ref="I31:J31"/>
    <mergeCell ref="I32:J32"/>
    <mergeCell ref="I33:J33"/>
    <mergeCell ref="G31:H31"/>
    <mergeCell ref="G32:H32"/>
    <mergeCell ref="G33:H33"/>
    <mergeCell ref="G34:H34"/>
    <mergeCell ref="G27:H27"/>
    <mergeCell ref="G28:H28"/>
    <mergeCell ref="G29:H29"/>
    <mergeCell ref="G30:H30"/>
    <mergeCell ref="K38:L38"/>
    <mergeCell ref="M38:N38"/>
    <mergeCell ref="D24:D25"/>
    <mergeCell ref="G26:H26"/>
    <mergeCell ref="G38:H38"/>
    <mergeCell ref="G24:H24"/>
    <mergeCell ref="G25:H25"/>
    <mergeCell ref="F24:F25"/>
    <mergeCell ref="E24:E25"/>
    <mergeCell ref="K26:L26"/>
    <mergeCell ref="O26:P26"/>
    <mergeCell ref="Q26:R26"/>
    <mergeCell ref="R4:R5"/>
    <mergeCell ref="Q24:R24"/>
    <mergeCell ref="I21:R21"/>
    <mergeCell ref="P23:R23"/>
    <mergeCell ref="J5:L5"/>
    <mergeCell ref="I5:I6"/>
    <mergeCell ref="M5:M6"/>
    <mergeCell ref="N4:N5"/>
    <mergeCell ref="Q38:R38"/>
    <mergeCell ref="Q25:R25"/>
    <mergeCell ref="I26:J26"/>
    <mergeCell ref="I38:J38"/>
    <mergeCell ref="O38:P38"/>
    <mergeCell ref="I25:J25"/>
    <mergeCell ref="K25:L25"/>
    <mergeCell ref="M25:N25"/>
    <mergeCell ref="O25:P25"/>
    <mergeCell ref="M26:N26"/>
    <mergeCell ref="P4:P5"/>
    <mergeCell ref="Q4:Q5"/>
    <mergeCell ref="I24:J24"/>
    <mergeCell ref="K24:L24"/>
    <mergeCell ref="M24:N24"/>
    <mergeCell ref="O24:P24"/>
    <mergeCell ref="J4:M4"/>
    <mergeCell ref="I39:R39"/>
    <mergeCell ref="B23:E23"/>
    <mergeCell ref="G23:H23"/>
    <mergeCell ref="B4:B5"/>
    <mergeCell ref="C4:C5"/>
    <mergeCell ref="G4:G5"/>
    <mergeCell ref="H4:H5"/>
    <mergeCell ref="I22:R22"/>
    <mergeCell ref="I23:O23"/>
    <mergeCell ref="O4:O5"/>
    <mergeCell ref="A1:H1"/>
    <mergeCell ref="I1:R1"/>
    <mergeCell ref="A2:H2"/>
    <mergeCell ref="G3:H3"/>
    <mergeCell ref="B3:F3"/>
    <mergeCell ref="I2:R2"/>
    <mergeCell ref="I3:N3"/>
    <mergeCell ref="P3:Q3"/>
    <mergeCell ref="A40:H40"/>
    <mergeCell ref="A39:H39"/>
    <mergeCell ref="A3:A6"/>
    <mergeCell ref="A21:H21"/>
    <mergeCell ref="A22:H22"/>
    <mergeCell ref="A23:A25"/>
    <mergeCell ref="E5:E6"/>
    <mergeCell ref="F5:F6"/>
    <mergeCell ref="E4:F4"/>
    <mergeCell ref="D4:D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gohome</dc:creator>
  <cp:keywords/>
  <dc:description/>
  <cp:lastModifiedBy>luca</cp:lastModifiedBy>
  <cp:lastPrinted>2009-11-12T01:56:13Z</cp:lastPrinted>
  <dcterms:created xsi:type="dcterms:W3CDTF">2003-10-23T06:53:48Z</dcterms:created>
  <dcterms:modified xsi:type="dcterms:W3CDTF">2009-11-16T01:03:51Z</dcterms:modified>
  <cp:category/>
  <cp:version/>
  <cp:contentType/>
  <cp:contentStatus/>
</cp:coreProperties>
</file>