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<sst xmlns="http://schemas.openxmlformats.org/spreadsheetml/2006/main" count="848" uniqueCount="187">
  <si>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</si>
  <si>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</si>
  <si>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</si>
  <si>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</si>
  <si>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</si>
  <si>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</si>
  <si>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</si>
  <si>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</si>
  <si>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</si>
  <si>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</si>
  <si>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</si>
  <si>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</si>
  <si>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</si>
  <si>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</si>
  <si>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</si>
  <si>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</si>
  <si>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</si>
  <si>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</si>
  <si>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</si>
  <si>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</si>
  <si>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</si>
  <si>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</si>
  <si>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</si>
  <si>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</si>
  <si>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</si>
  <si>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</si>
  <si>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</si>
  <si>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</si>
  <si>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</si>
  <si>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</si>
  <si>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</si>
  <si>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</si>
  <si>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</si>
  <si>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</si>
  <si>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</si>
  <si>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</si>
  <si>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</si>
  <si>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</si>
  <si>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</si>
  <si>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</si>
  <si>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</si>
  <si>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</si>
  <si>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</si>
  <si>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</si>
  <si>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</si>
  <si>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</si>
  <si>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</si>
  <si>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</si>
  <si>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</si>
  <si>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</si>
  <si>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</si>
  <si>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</si>
  <si>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</si>
  <si>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</si>
  <si>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</si>
  <si>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</si>
  <si>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</si>
  <si>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</si>
  <si>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</si>
  <si>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</si>
  <si>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</si>
  <si>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</si>
  <si>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</si>
  <si>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</si>
  <si>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</si>
  <si>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</si>
  <si>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</si>
  <si>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</si>
  <si>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</si>
  <si>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</si>
  <si>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</si>
  <si>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</si>
  <si>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</si>
  <si>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</si>
  <si>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</si>
  <si>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</si>
  <si>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</si>
  <si>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</si>
  <si>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</si>
  <si>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</si>
  <si>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</si>
  <si>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</si>
  <si>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</si>
  <si>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</si>
  <si>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</si>
  <si>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</si>
  <si>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</si>
  <si>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</si>
  <si>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</si>
  <si>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</si>
  <si>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</si>
  <si>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</si>
  <si>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</si>
  <si>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</si>
  <si>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</si>
  <si>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</si>
  <si>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</si>
  <si>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</si>
  <si>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</si>
  <si>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</si>
  <si>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</si>
  <si>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</si>
  <si>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</si>
  <si>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</si>
  <si>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</si>
  <si>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</si>
  <si>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</si>
  <si>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</si>
  <si>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</si>
  <si>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</si>
  <si>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</si>
  <si>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</si>
  <si>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</si>
  <si>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</si>
  <si>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</si>
  <si>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</si>
  <si>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</si>
  <si>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</si>
  <si>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</si>
  <si>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</si>
  <si>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</si>
  <si>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</si>
  <si>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</si>
  <si>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</si>
  <si>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</si>
  <si>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</si>
  <si>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</si>
  <si>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</si>
  <si>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</si>
  <si>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</si>
  <si>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</si>
  <si>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</si>
  <si>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</si>
  <si>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</si>
  <si>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</si>
  <si>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</si>
  <si>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</si>
  <si>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</si>
  <si>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</si>
  <si>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</si>
  <si>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</si>
  <si>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</si>
  <si>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</si>
  <si>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</si>
  <si>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</si>
  <si>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</si>
  <si>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</si>
  <si>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</si>
  <si>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</si>
  <si>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</si>
  <si>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</si>
  <si>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</si>
  <si>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</si>
  <si>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</si>
  <si>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</si>
  <si>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</si>
  <si>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</si>
  <si>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</si>
  <si>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</si>
  <si>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</si>
  <si>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96年 2007</t>
  </si>
  <si>
    <t>民國 97年 2008</t>
  </si>
  <si>
    <t>民國 98年 2009</t>
  </si>
  <si>
    <t>民國 99年 2010</t>
  </si>
  <si>
    <t>民國100年 2011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</si>
  <si>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</si>
  <si>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</si>
  <si>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</si>
  <si>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</si>
  <si>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</si>
  <si>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</si>
  <si>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</si>
  <si>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</si>
  <si>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</si>
  <si>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</si>
  <si>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</si>
  <si>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</si>
  <si>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</si>
  <si>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</si>
  <si>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</si>
  <si>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</si>
  <si>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</si>
  <si>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</si>
  <si>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Taoyuan County</t>
  </si>
  <si>
    <t>. 桃園縣</t>
  </si>
  <si>
    <t xml:space="preserve"> 2007 - 2011</t>
  </si>
  <si>
    <t>中華民國 96年至100年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</si>
</sst>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0.00;\-##,##0.00;&quot;       －&quot;"/>
    <numFmt numFmtId="188" formatCode="##,###,##0.00;\-##,###,##0.00;&quot;           －&quot;"/>
    <numFmt numFmtId="189" formatCode="##0.00"/>
    <numFmt numFmtId="190" formatCode="##0.00;\-##0.00;&quot;    －&quot;"/>
    <numFmt numFmtId="191" formatCode="#,###,##0.00;\-#,###,##0.00;&quot;         －&quot;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,###,##0;\-##,###,##0;&quot;        －&quot;"/>
    <numFmt numFmtId="199" formatCode="#0.00"/>
    <numFmt numFmtId="200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9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8" fontId="36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200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8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表12. 桃園縣核發建築物建造及拆除執照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12. Construction and Demolition Licenses in Taoyuan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表12. 桃園縣核發建築物建造及拆除執照(續1)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12. Construction and Demolition Licenses in Taoyuan County(Cont.1)</v>
      </c>
      <c r="V1" s="106"/>
      <c r="W1" s="106"/>
      <c r="X1" s="106"/>
      <c r="Y1" s="106"/>
      <c r="Z1" s="106"/>
      <c r="AA1" s="122" t="str">
        <f>A1&amp;"(續2)"</f>
        <v>表12. 桃園縣核發建築物建造及拆除執照(續2)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12. Construction and Demolition Licenses in Taoyuan County(Cont'2)</v>
      </c>
      <c r="AI1" s="148"/>
      <c r="AJ1" s="148"/>
      <c r="AK1" s="148"/>
      <c r="AL1" s="148"/>
      <c r="AM1" s="122" t="str">
        <f>A1&amp;"(續完)"</f>
        <v>表12. 桃園縣核發建築物建造及拆除執照(續完)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12. Construction and Demolition Licenses in Taoyuan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表12-1. 桃園縣核發建築物使用執照-按用途別分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12-1. Usage Licenses in Taoyuan County -By Use</v>
      </c>
      <c r="BK1" s="106"/>
      <c r="BL1" s="106"/>
      <c r="BM1" s="106"/>
      <c r="BN1" s="106"/>
      <c r="BO1" s="106"/>
      <c r="BP1" s="131" t="str">
        <f>BC1&amp;"(續1)"</f>
        <v>表12-1. 桃園縣核發建築物使用執照-按用途別分(續1)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12-1. Usage Licenses in Taoyuan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表12-1. 桃園縣核發建築物使用執照-按用途別分(續完)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12-1. Usage Licenses in Taoyuan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表12-2. 桃園縣核發建築物使用執照-按構造別分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12-2. Usage Licenses in Taoyuan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表12-2. 桃園縣核發建築物使用執照-按構造別分(續)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12-2. Usage Licenses in Taoyuan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表12-3. 桃園縣核發建築物使用執照-按高度別分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12-3. Usage Licenses in Taoyuan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表12-4. 桃園縣核發建築物使用執照-按層數別分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12-4. Usage Licenses in Taoyuan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表12-4. 桃園縣核發建築物使用執照-按層數別分(續1)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12-4. Usage Licenses in Taoyuan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表12-4. 桃園縣核發建築物使用執照-按層數別分(續完)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12-4. Usage Licenses in Taoyuan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表12-5. 桃園縣核發建築物使用執照-按使用分區別分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12-5. Usage Licenses in Taoyuan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表12-5. 桃園縣核發建築物使用執照-按使用分區別分(續)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12-5. Usage Licenses in Taoyuan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7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96年至100年</v>
      </c>
      <c r="AB2" s="113"/>
      <c r="AC2" s="113"/>
      <c r="AD2" s="113"/>
      <c r="AE2" s="113"/>
      <c r="AF2" s="113"/>
      <c r="AG2" s="113"/>
      <c r="AH2" s="107" t="str">
        <f>H2</f>
        <v> 2007 - 2011</v>
      </c>
      <c r="AI2" s="107"/>
      <c r="AJ2" s="107"/>
      <c r="AK2" s="107"/>
      <c r="AL2" s="107"/>
      <c r="AM2" s="113" t="str">
        <f>A2</f>
        <v>中華民國 96年至100年</v>
      </c>
      <c r="AN2" s="113"/>
      <c r="AO2" s="113"/>
      <c r="AP2" s="113"/>
      <c r="AQ2" s="113"/>
      <c r="AR2" s="113"/>
      <c r="AS2" s="113"/>
      <c r="AT2" s="107" t="str">
        <f>H2</f>
        <v> 2007 - 2011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96年至100年</v>
      </c>
      <c r="BD2" s="151"/>
      <c r="BE2" s="151"/>
      <c r="BF2" s="151"/>
      <c r="BG2" s="151"/>
      <c r="BH2" s="151"/>
      <c r="BI2" s="151"/>
      <c r="BJ2" s="107" t="str">
        <f>H2</f>
        <v> 2007 - 2011</v>
      </c>
      <c r="BK2" s="107"/>
      <c r="BL2" s="107"/>
      <c r="BM2" s="107"/>
      <c r="BN2" s="107"/>
      <c r="BO2" s="107"/>
      <c r="BP2" s="113" t="str">
        <f>A2</f>
        <v>中華民國 96年至100年</v>
      </c>
      <c r="BQ2" s="113"/>
      <c r="BR2" s="113"/>
      <c r="BS2" s="113"/>
      <c r="BT2" s="113"/>
      <c r="BU2" s="113"/>
      <c r="BV2" s="113"/>
      <c r="BW2" s="107" t="str">
        <f>H2</f>
        <v> 2007 - 2011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96年至100年</v>
      </c>
      <c r="CG2" s="113"/>
      <c r="CH2" s="113"/>
      <c r="CI2" s="113"/>
      <c r="CJ2" s="113"/>
      <c r="CK2" s="113"/>
      <c r="CL2" s="113"/>
      <c r="CM2" s="107" t="str">
        <f>H2</f>
        <v> 2007 - 2011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96年至100年</v>
      </c>
      <c r="CV2" s="113"/>
      <c r="CW2" s="113"/>
      <c r="CX2" s="113"/>
      <c r="CY2" s="113"/>
      <c r="CZ2" s="113"/>
      <c r="DA2" s="113"/>
      <c r="DB2" s="113"/>
      <c r="DC2" s="107" t="str">
        <f>H2</f>
        <v> 2007 - 2011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96年至100年</v>
      </c>
      <c r="DM2" s="113"/>
      <c r="DN2" s="113"/>
      <c r="DO2" s="113"/>
      <c r="DP2" s="113"/>
      <c r="DQ2" s="113"/>
      <c r="DR2" s="113"/>
      <c r="DS2" s="113"/>
      <c r="DT2" s="107" t="str">
        <f>H2</f>
        <v> 2007 - 2011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96年至100年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2007 - 2011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96年至100年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2007 - 2011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96年至100年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2007 - 2011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96年至100年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2007 - 2011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96年至100年</v>
      </c>
      <c r="HC2" s="101"/>
      <c r="HD2" s="101"/>
      <c r="HE2" s="101"/>
      <c r="HF2" s="101"/>
      <c r="HG2" s="101"/>
      <c r="HH2" s="101"/>
      <c r="HI2" s="97" t="str">
        <f>H2</f>
        <v> 2007 - 2011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96年至100年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2007 - 2011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6" t="s">
        <v>160</v>
      </c>
      <c r="B9" s="187">
        <v>2514</v>
      </c>
      <c r="C9" s="169">
        <v>3610642</v>
      </c>
      <c r="D9" s="169">
        <v>28545531</v>
      </c>
      <c r="E9" s="168">
        <v>2</v>
      </c>
      <c r="F9" s="169">
        <v>3584</v>
      </c>
      <c r="G9" s="171">
        <v>18619</v>
      </c>
      <c r="H9" s="168">
        <v>8</v>
      </c>
      <c r="I9" s="171">
        <v>54640</v>
      </c>
      <c r="J9" s="171">
        <v>474530</v>
      </c>
      <c r="K9" s="168">
        <v>356</v>
      </c>
      <c r="L9" s="171">
        <v>786517</v>
      </c>
      <c r="M9" s="171">
        <v>4938240</v>
      </c>
      <c r="N9" s="186" t="s">
        <v>160</v>
      </c>
      <c r="O9" s="187">
        <v>46</v>
      </c>
      <c r="P9" s="169">
        <v>148291</v>
      </c>
      <c r="Q9" s="168">
        <v>972321</v>
      </c>
      <c r="R9" s="168">
        <v>11</v>
      </c>
      <c r="S9" s="169">
        <v>22162</v>
      </c>
      <c r="T9" s="168">
        <v>139827</v>
      </c>
      <c r="U9" s="168">
        <v>19</v>
      </c>
      <c r="V9" s="171">
        <v>24632</v>
      </c>
      <c r="W9" s="171">
        <v>150431</v>
      </c>
      <c r="X9" s="168">
        <v>124</v>
      </c>
      <c r="Y9" s="171">
        <v>383793</v>
      </c>
      <c r="Z9" s="171">
        <v>3590198</v>
      </c>
      <c r="AA9" s="186" t="s">
        <v>160</v>
      </c>
      <c r="AB9" s="187">
        <v>7</v>
      </c>
      <c r="AC9" s="169">
        <v>41686</v>
      </c>
      <c r="AD9" s="169">
        <v>364386</v>
      </c>
      <c r="AE9" s="168">
        <v>1884</v>
      </c>
      <c r="AF9" s="168">
        <v>11050</v>
      </c>
      <c r="AG9" s="169">
        <v>2096829</v>
      </c>
      <c r="AH9" s="169">
        <v>17536561</v>
      </c>
      <c r="AI9" s="177">
        <v>0</v>
      </c>
      <c r="AJ9" s="177">
        <v>0</v>
      </c>
      <c r="AK9" s="178">
        <v>0</v>
      </c>
      <c r="AL9" s="178">
        <v>0</v>
      </c>
      <c r="AM9" s="167" t="s">
        <v>160</v>
      </c>
      <c r="AN9" s="168">
        <v>9</v>
      </c>
      <c r="AO9" s="169">
        <v>4630</v>
      </c>
      <c r="AP9" s="169">
        <v>59309</v>
      </c>
      <c r="AQ9" s="168">
        <v>48</v>
      </c>
      <c r="AR9" s="169">
        <v>43878</v>
      </c>
      <c r="AS9" s="169">
        <v>301109</v>
      </c>
      <c r="AT9" s="168">
        <v>85</v>
      </c>
      <c r="AU9" s="170">
        <v>105</v>
      </c>
      <c r="AV9" s="171">
        <v>361210</v>
      </c>
      <c r="AW9" s="168">
        <v>26</v>
      </c>
      <c r="AX9" s="168">
        <v>33</v>
      </c>
      <c r="AY9" s="171">
        <v>10331</v>
      </c>
      <c r="AZ9" s="168">
        <v>59</v>
      </c>
      <c r="BA9" s="170">
        <v>72</v>
      </c>
      <c r="BB9" s="171">
        <v>350879</v>
      </c>
      <c r="BC9" s="186" t="s">
        <v>160</v>
      </c>
      <c r="BD9" s="218">
        <v>2593</v>
      </c>
      <c r="BE9" s="203">
        <v>5097172</v>
      </c>
      <c r="BF9" s="203">
        <v>34443087</v>
      </c>
      <c r="BG9" s="203">
        <v>6</v>
      </c>
      <c r="BH9" s="203">
        <v>8194</v>
      </c>
      <c r="BI9" s="203">
        <v>47544</v>
      </c>
      <c r="BJ9" s="203">
        <v>13</v>
      </c>
      <c r="BK9" s="203">
        <v>65684</v>
      </c>
      <c r="BL9" s="203">
        <v>380760</v>
      </c>
      <c r="BM9" s="203">
        <v>299</v>
      </c>
      <c r="BN9" s="203">
        <v>906947</v>
      </c>
      <c r="BO9" s="203">
        <v>5436871</v>
      </c>
      <c r="BP9" s="217" t="s">
        <v>160</v>
      </c>
      <c r="BQ9" s="218">
        <v>65</v>
      </c>
      <c r="BR9" s="203">
        <v>216788</v>
      </c>
      <c r="BS9" s="203">
        <v>1296610</v>
      </c>
      <c r="BT9" s="203">
        <v>4</v>
      </c>
      <c r="BU9" s="203">
        <v>3583</v>
      </c>
      <c r="BV9" s="203">
        <v>20284</v>
      </c>
      <c r="BW9" s="203">
        <v>11</v>
      </c>
      <c r="BX9" s="203">
        <v>15787</v>
      </c>
      <c r="BY9" s="203">
        <v>92712</v>
      </c>
      <c r="BZ9" s="203">
        <v>127</v>
      </c>
      <c r="CA9" s="203">
        <v>306974</v>
      </c>
      <c r="CB9" s="203">
        <v>1791752</v>
      </c>
      <c r="CC9" s="203">
        <v>3</v>
      </c>
      <c r="CD9" s="203">
        <v>81497</v>
      </c>
      <c r="CE9" s="203">
        <v>677739</v>
      </c>
      <c r="CF9" s="25" t="s">
        <v>160</v>
      </c>
      <c r="CG9" s="202">
        <v>1966</v>
      </c>
      <c r="CH9" s="202">
        <v>20360</v>
      </c>
      <c r="CI9" s="203">
        <v>3207843</v>
      </c>
      <c r="CJ9" s="204">
        <v>23161230</v>
      </c>
      <c r="CK9" s="205">
        <v>0</v>
      </c>
      <c r="CL9" s="205">
        <v>0</v>
      </c>
      <c r="CM9" s="206">
        <v>0</v>
      </c>
      <c r="CN9" s="207">
        <v>0</v>
      </c>
      <c r="CO9" s="208">
        <v>10</v>
      </c>
      <c r="CP9" s="204">
        <v>3578</v>
      </c>
      <c r="CQ9" s="204">
        <v>28877</v>
      </c>
      <c r="CR9" s="208">
        <v>89</v>
      </c>
      <c r="CS9" s="204">
        <v>280297</v>
      </c>
      <c r="CT9" s="204">
        <v>1508708</v>
      </c>
      <c r="CU9" s="25" t="s">
        <v>160</v>
      </c>
      <c r="CV9" s="231">
        <v>2593</v>
      </c>
      <c r="CW9" s="231">
        <v>9362</v>
      </c>
      <c r="CX9" s="171">
        <v>5097172</v>
      </c>
      <c r="CY9" s="169">
        <v>34443087</v>
      </c>
      <c r="CZ9" s="231">
        <v>55</v>
      </c>
      <c r="DA9" s="231">
        <v>60</v>
      </c>
      <c r="DB9" s="171">
        <v>11866</v>
      </c>
      <c r="DC9" s="171">
        <v>60942</v>
      </c>
      <c r="DD9" s="231">
        <v>3</v>
      </c>
      <c r="DE9" s="231">
        <v>3</v>
      </c>
      <c r="DF9" s="171">
        <v>578</v>
      </c>
      <c r="DG9" s="169">
        <v>2060</v>
      </c>
      <c r="DH9" s="231">
        <v>328</v>
      </c>
      <c r="DI9" s="231">
        <v>451</v>
      </c>
      <c r="DJ9" s="171">
        <v>407102</v>
      </c>
      <c r="DK9" s="171">
        <v>2476536</v>
      </c>
      <c r="DL9" s="229" t="s">
        <v>160</v>
      </c>
      <c r="DM9" s="230">
        <v>2095</v>
      </c>
      <c r="DN9" s="231">
        <v>8721</v>
      </c>
      <c r="DO9" s="171">
        <v>4512619</v>
      </c>
      <c r="DP9" s="169">
        <v>30887804</v>
      </c>
      <c r="DQ9" s="231">
        <v>76</v>
      </c>
      <c r="DR9" s="231">
        <v>85</v>
      </c>
      <c r="DS9" s="171">
        <v>156625</v>
      </c>
      <c r="DT9" s="171">
        <v>972712</v>
      </c>
      <c r="DU9" s="232">
        <v>0</v>
      </c>
      <c r="DV9" s="232">
        <v>0</v>
      </c>
      <c r="DW9" s="181">
        <v>0</v>
      </c>
      <c r="DX9" s="181">
        <v>0</v>
      </c>
      <c r="DY9" s="231">
        <v>36</v>
      </c>
      <c r="DZ9" s="231">
        <v>42</v>
      </c>
      <c r="EA9" s="171">
        <v>8382</v>
      </c>
      <c r="EB9" s="171">
        <v>43033</v>
      </c>
      <c r="EC9" s="217" t="s">
        <v>160</v>
      </c>
      <c r="ED9" s="230">
        <v>2593</v>
      </c>
      <c r="EE9" s="238">
        <v>9362</v>
      </c>
      <c r="EF9" s="204">
        <v>5097172</v>
      </c>
      <c r="EG9" s="238">
        <v>235</v>
      </c>
      <c r="EH9" s="238">
        <v>297</v>
      </c>
      <c r="EI9" s="204">
        <v>63176</v>
      </c>
      <c r="EJ9" s="238">
        <v>1706</v>
      </c>
      <c r="EK9" s="238">
        <v>5178</v>
      </c>
      <c r="EL9" s="204">
        <v>1482316</v>
      </c>
      <c r="EM9" s="208">
        <v>576</v>
      </c>
      <c r="EN9" s="238">
        <v>3254</v>
      </c>
      <c r="EO9" s="239">
        <v>1618855</v>
      </c>
      <c r="EP9" s="240">
        <v>53</v>
      </c>
      <c r="EQ9" s="208">
        <v>483</v>
      </c>
      <c r="ER9" s="239">
        <v>1236478</v>
      </c>
      <c r="ES9" s="208">
        <v>21</v>
      </c>
      <c r="ET9" s="208">
        <v>148</v>
      </c>
      <c r="EU9" s="239">
        <v>635553</v>
      </c>
      <c r="EV9" s="208">
        <v>2</v>
      </c>
      <c r="EW9" s="208">
        <v>2</v>
      </c>
      <c r="EX9" s="239">
        <v>60794</v>
      </c>
      <c r="EY9" s="217" t="s">
        <v>160</v>
      </c>
      <c r="EZ9" s="230">
        <v>2593</v>
      </c>
      <c r="FA9" s="238">
        <v>9362</v>
      </c>
      <c r="FB9" s="203">
        <v>5097172</v>
      </c>
      <c r="FC9" s="204">
        <v>34443087</v>
      </c>
      <c r="FD9" s="205">
        <v>0</v>
      </c>
      <c r="FE9" s="205">
        <v>0</v>
      </c>
      <c r="FF9" s="206">
        <v>0</v>
      </c>
      <c r="FG9" s="206">
        <v>0</v>
      </c>
      <c r="FH9" s="240">
        <v>299</v>
      </c>
      <c r="FI9" s="240">
        <v>371</v>
      </c>
      <c r="FJ9" s="169">
        <v>136635</v>
      </c>
      <c r="FK9" s="171">
        <v>802498</v>
      </c>
      <c r="FL9" s="231">
        <v>298</v>
      </c>
      <c r="FM9" s="231">
        <v>373</v>
      </c>
      <c r="FN9" s="171">
        <v>247816</v>
      </c>
      <c r="FO9" s="171">
        <v>1426208</v>
      </c>
      <c r="FP9" s="231">
        <v>482</v>
      </c>
      <c r="FQ9" s="231">
        <v>1075</v>
      </c>
      <c r="FR9" s="171">
        <v>371173</v>
      </c>
      <c r="FS9" s="25" t="s">
        <v>160</v>
      </c>
      <c r="FT9" s="259">
        <v>2218281</v>
      </c>
      <c r="FU9" s="231">
        <v>1001</v>
      </c>
      <c r="FV9" s="231">
        <v>3983</v>
      </c>
      <c r="FW9" s="169">
        <v>1395288</v>
      </c>
      <c r="FX9" s="171">
        <v>7828730</v>
      </c>
      <c r="FY9" s="231">
        <v>392</v>
      </c>
      <c r="FZ9" s="231">
        <v>2503</v>
      </c>
      <c r="GA9" s="169">
        <v>887351</v>
      </c>
      <c r="GB9" s="171">
        <v>5306604</v>
      </c>
      <c r="GC9" s="231">
        <v>17</v>
      </c>
      <c r="GD9" s="231">
        <v>65</v>
      </c>
      <c r="GE9" s="171">
        <v>132213</v>
      </c>
      <c r="GF9" s="171">
        <v>944937</v>
      </c>
      <c r="GG9" s="231">
        <v>30</v>
      </c>
      <c r="GH9" s="231">
        <v>357</v>
      </c>
      <c r="GI9" s="171">
        <v>287506</v>
      </c>
      <c r="GJ9" s="171">
        <v>2122120</v>
      </c>
      <c r="GK9" s="25" t="s">
        <v>160</v>
      </c>
      <c r="GL9" s="248">
        <v>5</v>
      </c>
      <c r="GM9" s="240">
        <v>14</v>
      </c>
      <c r="GN9" s="170">
        <v>64702</v>
      </c>
      <c r="GO9" s="171">
        <v>436126</v>
      </c>
      <c r="GP9" s="240">
        <v>37</v>
      </c>
      <c r="GQ9" s="231">
        <v>402</v>
      </c>
      <c r="GR9" s="171">
        <v>698641</v>
      </c>
      <c r="GS9" s="171">
        <v>5298507</v>
      </c>
      <c r="GT9" s="249">
        <v>31</v>
      </c>
      <c r="GU9" s="249">
        <v>218</v>
      </c>
      <c r="GV9" s="171">
        <v>847508</v>
      </c>
      <c r="GW9" s="171">
        <v>7796091</v>
      </c>
      <c r="GX9" s="249">
        <v>1</v>
      </c>
      <c r="GY9" s="249">
        <v>1</v>
      </c>
      <c r="GZ9" s="171">
        <v>28339</v>
      </c>
      <c r="HA9" s="171">
        <v>262985</v>
      </c>
      <c r="HB9" s="26" t="s">
        <v>160</v>
      </c>
      <c r="HC9" s="204">
        <v>12216744</v>
      </c>
      <c r="HD9" s="204">
        <v>1196116</v>
      </c>
      <c r="HE9" s="204">
        <v>5097172</v>
      </c>
      <c r="HF9" s="204">
        <v>887845</v>
      </c>
      <c r="HG9" s="204">
        <v>389536</v>
      </c>
      <c r="HH9" s="204">
        <v>2488443</v>
      </c>
      <c r="HI9" s="204">
        <v>42535</v>
      </c>
      <c r="HJ9" s="204">
        <v>23225</v>
      </c>
      <c r="HK9" s="204">
        <v>230682</v>
      </c>
      <c r="HL9" s="204">
        <v>2348969</v>
      </c>
      <c r="HM9" s="204">
        <v>243357</v>
      </c>
      <c r="HN9" s="204">
        <v>689437</v>
      </c>
      <c r="HO9" s="204">
        <v>27306</v>
      </c>
      <c r="HP9" s="204">
        <v>2129</v>
      </c>
      <c r="HQ9" s="204">
        <v>18034</v>
      </c>
      <c r="HR9" s="27" t="s">
        <v>160</v>
      </c>
      <c r="HS9" s="264">
        <v>2023074</v>
      </c>
      <c r="HT9" s="204">
        <v>43859</v>
      </c>
      <c r="HU9" s="204">
        <v>208594</v>
      </c>
      <c r="HV9" s="244">
        <v>0</v>
      </c>
      <c r="HW9" s="207">
        <v>0</v>
      </c>
      <c r="HX9" s="207">
        <v>0</v>
      </c>
      <c r="HY9" s="239">
        <v>2152297</v>
      </c>
      <c r="HZ9" s="204">
        <v>148770</v>
      </c>
      <c r="IA9" s="204">
        <v>431451</v>
      </c>
      <c r="IB9" s="239">
        <v>2760540</v>
      </c>
      <c r="IC9" s="239">
        <v>82204</v>
      </c>
      <c r="ID9" s="204">
        <v>295680</v>
      </c>
      <c r="IE9" s="239">
        <v>476533</v>
      </c>
      <c r="IF9" s="204">
        <v>76984</v>
      </c>
      <c r="IG9" s="204">
        <v>202512</v>
      </c>
      <c r="IH9" s="239">
        <v>1043490</v>
      </c>
      <c r="II9" s="239">
        <v>147792</v>
      </c>
      <c r="IJ9" s="204">
        <v>470863</v>
      </c>
    </row>
    <row r="10" spans="1:244" ht="24" customHeight="1">
      <c r="A10" s="186" t="s">
        <v>161</v>
      </c>
      <c r="B10" s="187">
        <v>1540</v>
      </c>
      <c r="C10" s="169">
        <v>2953899</v>
      </c>
      <c r="D10" s="169">
        <v>25131943</v>
      </c>
      <c r="E10" s="168">
        <v>3</v>
      </c>
      <c r="F10" s="169">
        <v>49539</v>
      </c>
      <c r="G10" s="171">
        <v>344881</v>
      </c>
      <c r="H10" s="168">
        <v>11</v>
      </c>
      <c r="I10" s="171">
        <v>93032</v>
      </c>
      <c r="J10" s="171">
        <v>724442</v>
      </c>
      <c r="K10" s="168">
        <v>300</v>
      </c>
      <c r="L10" s="171">
        <v>900865</v>
      </c>
      <c r="M10" s="171">
        <v>5727099</v>
      </c>
      <c r="N10" s="186" t="s">
        <v>161</v>
      </c>
      <c r="O10" s="187">
        <v>50</v>
      </c>
      <c r="P10" s="169">
        <v>123761</v>
      </c>
      <c r="Q10" s="168">
        <v>809317</v>
      </c>
      <c r="R10" s="168">
        <v>8</v>
      </c>
      <c r="S10" s="169">
        <v>13909</v>
      </c>
      <c r="T10" s="168">
        <v>92773</v>
      </c>
      <c r="U10" s="168">
        <v>10</v>
      </c>
      <c r="V10" s="171">
        <v>15297</v>
      </c>
      <c r="W10" s="171">
        <v>105725</v>
      </c>
      <c r="X10" s="168">
        <v>113</v>
      </c>
      <c r="Y10" s="171">
        <v>420773</v>
      </c>
      <c r="Z10" s="171">
        <v>4697299</v>
      </c>
      <c r="AA10" s="186" t="s">
        <v>161</v>
      </c>
      <c r="AB10" s="187">
        <v>10</v>
      </c>
      <c r="AC10" s="169">
        <v>16695</v>
      </c>
      <c r="AD10" s="169">
        <v>141768</v>
      </c>
      <c r="AE10" s="168">
        <v>1019</v>
      </c>
      <c r="AF10" s="168">
        <v>6762</v>
      </c>
      <c r="AG10" s="169">
        <v>1315022</v>
      </c>
      <c r="AH10" s="169">
        <v>12457938</v>
      </c>
      <c r="AI10" s="177">
        <v>0</v>
      </c>
      <c r="AJ10" s="177">
        <v>0</v>
      </c>
      <c r="AK10" s="178">
        <v>0</v>
      </c>
      <c r="AL10" s="178">
        <v>0</v>
      </c>
      <c r="AM10" s="167" t="s">
        <v>161</v>
      </c>
      <c r="AN10" s="168">
        <v>8</v>
      </c>
      <c r="AO10" s="169">
        <v>3294</v>
      </c>
      <c r="AP10" s="169">
        <v>22028</v>
      </c>
      <c r="AQ10" s="168">
        <v>8</v>
      </c>
      <c r="AR10" s="169">
        <v>1712</v>
      </c>
      <c r="AS10" s="169">
        <v>8673</v>
      </c>
      <c r="AT10" s="168">
        <v>63</v>
      </c>
      <c r="AU10" s="170">
        <v>86</v>
      </c>
      <c r="AV10" s="171">
        <v>221246</v>
      </c>
      <c r="AW10" s="168">
        <v>12</v>
      </c>
      <c r="AX10" s="168">
        <v>22</v>
      </c>
      <c r="AY10" s="171">
        <v>5422</v>
      </c>
      <c r="AZ10" s="168">
        <v>51</v>
      </c>
      <c r="BA10" s="170">
        <v>64</v>
      </c>
      <c r="BB10" s="171">
        <v>215824</v>
      </c>
      <c r="BC10" s="186" t="s">
        <v>161</v>
      </c>
      <c r="BD10" s="218">
        <v>2281</v>
      </c>
      <c r="BE10" s="203">
        <v>4197712</v>
      </c>
      <c r="BF10" s="203">
        <v>31197640</v>
      </c>
      <c r="BG10" s="203">
        <v>3</v>
      </c>
      <c r="BH10" s="203">
        <v>2833</v>
      </c>
      <c r="BI10" s="203">
        <v>16985</v>
      </c>
      <c r="BJ10" s="203">
        <v>13</v>
      </c>
      <c r="BK10" s="203">
        <v>116788</v>
      </c>
      <c r="BL10" s="203">
        <v>1009258</v>
      </c>
      <c r="BM10" s="203">
        <v>385</v>
      </c>
      <c r="BN10" s="203">
        <v>1059039</v>
      </c>
      <c r="BO10" s="203">
        <v>6611938</v>
      </c>
      <c r="BP10" s="217" t="s">
        <v>161</v>
      </c>
      <c r="BQ10" s="218">
        <v>57</v>
      </c>
      <c r="BR10" s="203">
        <v>225689</v>
      </c>
      <c r="BS10" s="203">
        <v>1572407</v>
      </c>
      <c r="BT10" s="203">
        <v>9</v>
      </c>
      <c r="BU10" s="203">
        <v>16781</v>
      </c>
      <c r="BV10" s="203">
        <v>91251</v>
      </c>
      <c r="BW10" s="203">
        <v>25</v>
      </c>
      <c r="BX10" s="203">
        <v>40016</v>
      </c>
      <c r="BY10" s="203">
        <v>254837</v>
      </c>
      <c r="BZ10" s="203">
        <v>109</v>
      </c>
      <c r="CA10" s="203">
        <v>244016</v>
      </c>
      <c r="CB10" s="203">
        <v>1659545</v>
      </c>
      <c r="CC10" s="203">
        <v>4</v>
      </c>
      <c r="CD10" s="203">
        <v>15463</v>
      </c>
      <c r="CE10" s="203">
        <v>124953</v>
      </c>
      <c r="CF10" s="25" t="s">
        <v>161</v>
      </c>
      <c r="CG10" s="202">
        <v>1658</v>
      </c>
      <c r="CH10" s="202">
        <v>15032</v>
      </c>
      <c r="CI10" s="203">
        <v>2459237</v>
      </c>
      <c r="CJ10" s="204">
        <v>19759591</v>
      </c>
      <c r="CK10" s="205">
        <v>0</v>
      </c>
      <c r="CL10" s="205">
        <v>0</v>
      </c>
      <c r="CM10" s="206">
        <v>0</v>
      </c>
      <c r="CN10" s="207">
        <v>0</v>
      </c>
      <c r="CO10" s="208">
        <v>9</v>
      </c>
      <c r="CP10" s="204">
        <v>4252</v>
      </c>
      <c r="CQ10" s="204">
        <v>30058</v>
      </c>
      <c r="CR10" s="208">
        <v>9</v>
      </c>
      <c r="CS10" s="204">
        <v>13598</v>
      </c>
      <c r="CT10" s="204">
        <v>66817</v>
      </c>
      <c r="CU10" s="25" t="s">
        <v>161</v>
      </c>
      <c r="CV10" s="231">
        <v>2281</v>
      </c>
      <c r="CW10" s="231">
        <v>6291</v>
      </c>
      <c r="CX10" s="171">
        <v>4197712</v>
      </c>
      <c r="CY10" s="169">
        <v>31197640</v>
      </c>
      <c r="CZ10" s="231">
        <v>50</v>
      </c>
      <c r="DA10" s="231">
        <v>50</v>
      </c>
      <c r="DB10" s="171">
        <v>12885</v>
      </c>
      <c r="DC10" s="171">
        <v>65016</v>
      </c>
      <c r="DD10" s="231">
        <v>2</v>
      </c>
      <c r="DE10" s="231">
        <v>2</v>
      </c>
      <c r="DF10" s="171">
        <v>393</v>
      </c>
      <c r="DG10" s="169">
        <v>1374</v>
      </c>
      <c r="DH10" s="231">
        <v>296</v>
      </c>
      <c r="DI10" s="231">
        <v>402</v>
      </c>
      <c r="DJ10" s="171">
        <v>390754</v>
      </c>
      <c r="DK10" s="171">
        <v>2493463</v>
      </c>
      <c r="DL10" s="229" t="s">
        <v>161</v>
      </c>
      <c r="DM10" s="230">
        <v>1821</v>
      </c>
      <c r="DN10" s="231">
        <v>5697</v>
      </c>
      <c r="DO10" s="171">
        <v>3460484</v>
      </c>
      <c r="DP10" s="169">
        <v>26616577</v>
      </c>
      <c r="DQ10" s="231">
        <v>80</v>
      </c>
      <c r="DR10" s="231">
        <v>106</v>
      </c>
      <c r="DS10" s="171">
        <v>324845</v>
      </c>
      <c r="DT10" s="171">
        <v>1972759</v>
      </c>
      <c r="DU10" s="232">
        <v>0</v>
      </c>
      <c r="DV10" s="232">
        <v>0</v>
      </c>
      <c r="DW10" s="181">
        <v>0</v>
      </c>
      <c r="DX10" s="181">
        <v>0</v>
      </c>
      <c r="DY10" s="231">
        <v>32</v>
      </c>
      <c r="DZ10" s="231">
        <v>34</v>
      </c>
      <c r="EA10" s="171">
        <v>8351</v>
      </c>
      <c r="EB10" s="171">
        <v>48451</v>
      </c>
      <c r="EC10" s="217" t="s">
        <v>161</v>
      </c>
      <c r="ED10" s="230">
        <v>2281</v>
      </c>
      <c r="EE10" s="238">
        <v>6291</v>
      </c>
      <c r="EF10" s="204">
        <v>4197712</v>
      </c>
      <c r="EG10" s="238">
        <v>224</v>
      </c>
      <c r="EH10" s="238">
        <v>238</v>
      </c>
      <c r="EI10" s="204">
        <v>48637</v>
      </c>
      <c r="EJ10" s="238">
        <v>1503</v>
      </c>
      <c r="EK10" s="238">
        <v>3463</v>
      </c>
      <c r="EL10" s="204">
        <v>1130692</v>
      </c>
      <c r="EM10" s="208">
        <v>491</v>
      </c>
      <c r="EN10" s="238">
        <v>2276</v>
      </c>
      <c r="EO10" s="239">
        <v>1471530</v>
      </c>
      <c r="EP10" s="240">
        <v>43</v>
      </c>
      <c r="EQ10" s="208">
        <v>232</v>
      </c>
      <c r="ER10" s="239">
        <v>774480</v>
      </c>
      <c r="ES10" s="208">
        <v>15</v>
      </c>
      <c r="ET10" s="208">
        <v>62</v>
      </c>
      <c r="EU10" s="239">
        <v>563410</v>
      </c>
      <c r="EV10" s="208">
        <v>5</v>
      </c>
      <c r="EW10" s="208">
        <v>20</v>
      </c>
      <c r="EX10" s="239">
        <v>208963</v>
      </c>
      <c r="EY10" s="217" t="s">
        <v>161</v>
      </c>
      <c r="EZ10" s="230">
        <v>2281</v>
      </c>
      <c r="FA10" s="238">
        <v>6291</v>
      </c>
      <c r="FB10" s="203">
        <v>4197712</v>
      </c>
      <c r="FC10" s="204">
        <v>31197640</v>
      </c>
      <c r="FD10" s="205">
        <v>0</v>
      </c>
      <c r="FE10" s="205">
        <v>0</v>
      </c>
      <c r="FF10" s="206">
        <v>0</v>
      </c>
      <c r="FG10" s="206">
        <v>0</v>
      </c>
      <c r="FH10" s="240">
        <v>264</v>
      </c>
      <c r="FI10" s="240">
        <v>301</v>
      </c>
      <c r="FJ10" s="169">
        <v>104191</v>
      </c>
      <c r="FK10" s="171">
        <v>639935</v>
      </c>
      <c r="FL10" s="231">
        <v>291</v>
      </c>
      <c r="FM10" s="231">
        <v>373</v>
      </c>
      <c r="FN10" s="171">
        <v>271620</v>
      </c>
      <c r="FO10" s="171">
        <v>1684248</v>
      </c>
      <c r="FP10" s="231">
        <v>501</v>
      </c>
      <c r="FQ10" s="231">
        <v>816</v>
      </c>
      <c r="FR10" s="171">
        <v>398524</v>
      </c>
      <c r="FS10" s="25" t="s">
        <v>161</v>
      </c>
      <c r="FT10" s="259">
        <v>2466009</v>
      </c>
      <c r="FU10" s="231">
        <v>787</v>
      </c>
      <c r="FV10" s="231">
        <v>2456</v>
      </c>
      <c r="FW10" s="169">
        <v>825393</v>
      </c>
      <c r="FX10" s="171">
        <v>5207084</v>
      </c>
      <c r="FY10" s="231">
        <v>335</v>
      </c>
      <c r="FZ10" s="231">
        <v>1787</v>
      </c>
      <c r="GA10" s="169">
        <v>629909</v>
      </c>
      <c r="GB10" s="171">
        <v>4128907</v>
      </c>
      <c r="GC10" s="231">
        <v>12</v>
      </c>
      <c r="GD10" s="231">
        <v>69</v>
      </c>
      <c r="GE10" s="171">
        <v>82233</v>
      </c>
      <c r="GF10" s="171">
        <v>566175</v>
      </c>
      <c r="GG10" s="231">
        <v>28</v>
      </c>
      <c r="GH10" s="231">
        <v>149</v>
      </c>
      <c r="GI10" s="171">
        <v>181130</v>
      </c>
      <c r="GJ10" s="171">
        <v>1425509</v>
      </c>
      <c r="GK10" s="25" t="s">
        <v>161</v>
      </c>
      <c r="GL10" s="248">
        <v>5</v>
      </c>
      <c r="GM10" s="240">
        <v>44</v>
      </c>
      <c r="GN10" s="170">
        <v>465904</v>
      </c>
      <c r="GO10" s="171">
        <v>2803200</v>
      </c>
      <c r="GP10" s="240">
        <v>35</v>
      </c>
      <c r="GQ10" s="231">
        <v>193</v>
      </c>
      <c r="GR10" s="171">
        <v>617224</v>
      </c>
      <c r="GS10" s="171">
        <v>5609176</v>
      </c>
      <c r="GT10" s="249">
        <v>17</v>
      </c>
      <c r="GU10" s="249">
        <v>70</v>
      </c>
      <c r="GV10" s="171">
        <v>383985</v>
      </c>
      <c r="GW10" s="171">
        <v>4019120</v>
      </c>
      <c r="GX10" s="249">
        <v>6</v>
      </c>
      <c r="GY10" s="249">
        <v>33</v>
      </c>
      <c r="GZ10" s="171">
        <v>237599</v>
      </c>
      <c r="HA10" s="171">
        <v>2648277</v>
      </c>
      <c r="HB10" s="26" t="s">
        <v>161</v>
      </c>
      <c r="HC10" s="204">
        <v>13090386</v>
      </c>
      <c r="HD10" s="204">
        <v>1018440</v>
      </c>
      <c r="HE10" s="204">
        <v>4197712</v>
      </c>
      <c r="HF10" s="204">
        <v>592035</v>
      </c>
      <c r="HG10" s="204">
        <v>268125</v>
      </c>
      <c r="HH10" s="204">
        <v>1689692</v>
      </c>
      <c r="HI10" s="204">
        <v>53576</v>
      </c>
      <c r="HJ10" s="204">
        <v>30868</v>
      </c>
      <c r="HK10" s="204">
        <v>302459</v>
      </c>
      <c r="HL10" s="204">
        <v>4080520</v>
      </c>
      <c r="HM10" s="204">
        <v>295082</v>
      </c>
      <c r="HN10" s="204">
        <v>903780</v>
      </c>
      <c r="HO10" s="204">
        <v>28950</v>
      </c>
      <c r="HP10" s="204">
        <v>3752</v>
      </c>
      <c r="HQ10" s="204">
        <v>50578</v>
      </c>
      <c r="HR10" s="27" t="s">
        <v>161</v>
      </c>
      <c r="HS10" s="264">
        <v>2939521</v>
      </c>
      <c r="HT10" s="204">
        <v>28596</v>
      </c>
      <c r="HU10" s="204">
        <v>119789</v>
      </c>
      <c r="HV10" s="239">
        <v>1226</v>
      </c>
      <c r="HW10" s="204">
        <v>120</v>
      </c>
      <c r="HX10" s="204">
        <v>247</v>
      </c>
      <c r="HY10" s="239">
        <v>1796612</v>
      </c>
      <c r="HZ10" s="204">
        <v>160298</v>
      </c>
      <c r="IA10" s="204">
        <v>397047</v>
      </c>
      <c r="IB10" s="239">
        <v>1598915</v>
      </c>
      <c r="IC10" s="239">
        <v>66481</v>
      </c>
      <c r="ID10" s="204">
        <v>301004</v>
      </c>
      <c r="IE10" s="239">
        <v>21922</v>
      </c>
      <c r="IF10" s="204">
        <v>10874</v>
      </c>
      <c r="IG10" s="204">
        <v>56980</v>
      </c>
      <c r="IH10" s="239">
        <v>1657259</v>
      </c>
      <c r="II10" s="239">
        <v>127656</v>
      </c>
      <c r="IJ10" s="204">
        <v>322007</v>
      </c>
    </row>
    <row r="11" spans="1:244" ht="24" customHeight="1">
      <c r="A11" s="186" t="s">
        <v>162</v>
      </c>
      <c r="B11" s="187">
        <v>1455</v>
      </c>
      <c r="C11" s="169">
        <v>2074362</v>
      </c>
      <c r="D11" s="169">
        <v>16921926</v>
      </c>
      <c r="E11" s="168">
        <v>2</v>
      </c>
      <c r="F11" s="169">
        <v>1933</v>
      </c>
      <c r="G11" s="171">
        <v>12181</v>
      </c>
      <c r="H11" s="168">
        <v>4</v>
      </c>
      <c r="I11" s="171">
        <v>85039</v>
      </c>
      <c r="J11" s="171">
        <v>1220665</v>
      </c>
      <c r="K11" s="168">
        <v>278</v>
      </c>
      <c r="L11" s="171">
        <v>601506</v>
      </c>
      <c r="M11" s="171">
        <v>3897152</v>
      </c>
      <c r="N11" s="186" t="s">
        <v>162</v>
      </c>
      <c r="O11" s="187">
        <v>55</v>
      </c>
      <c r="P11" s="169">
        <v>227552</v>
      </c>
      <c r="Q11" s="168">
        <v>1824162</v>
      </c>
      <c r="R11" s="168">
        <v>8</v>
      </c>
      <c r="S11" s="169">
        <v>11454</v>
      </c>
      <c r="T11" s="168">
        <v>77127</v>
      </c>
      <c r="U11" s="168">
        <v>20</v>
      </c>
      <c r="V11" s="171">
        <v>27423</v>
      </c>
      <c r="W11" s="171">
        <v>178507</v>
      </c>
      <c r="X11" s="168">
        <v>96</v>
      </c>
      <c r="Y11" s="171">
        <v>135605</v>
      </c>
      <c r="Z11" s="171">
        <v>955814</v>
      </c>
      <c r="AA11" s="186" t="s">
        <v>162</v>
      </c>
      <c r="AB11" s="187">
        <v>5</v>
      </c>
      <c r="AC11" s="169">
        <v>17628</v>
      </c>
      <c r="AD11" s="169">
        <v>155265</v>
      </c>
      <c r="AE11" s="168">
        <v>970</v>
      </c>
      <c r="AF11" s="168">
        <v>4700</v>
      </c>
      <c r="AG11" s="169">
        <v>962506</v>
      </c>
      <c r="AH11" s="169">
        <v>8579153</v>
      </c>
      <c r="AI11" s="177">
        <v>0</v>
      </c>
      <c r="AJ11" s="177">
        <v>0</v>
      </c>
      <c r="AK11" s="178">
        <v>0</v>
      </c>
      <c r="AL11" s="178">
        <v>0</v>
      </c>
      <c r="AM11" s="167" t="s">
        <v>162</v>
      </c>
      <c r="AN11" s="168">
        <v>5</v>
      </c>
      <c r="AO11" s="169">
        <v>2025</v>
      </c>
      <c r="AP11" s="169">
        <v>12886</v>
      </c>
      <c r="AQ11" s="168">
        <v>12</v>
      </c>
      <c r="AR11" s="169">
        <v>1691</v>
      </c>
      <c r="AS11" s="169">
        <v>9014</v>
      </c>
      <c r="AT11" s="168">
        <v>54</v>
      </c>
      <c r="AU11" s="170">
        <v>94</v>
      </c>
      <c r="AV11" s="171">
        <v>138169</v>
      </c>
      <c r="AW11" s="168">
        <v>10</v>
      </c>
      <c r="AX11" s="168">
        <v>29</v>
      </c>
      <c r="AY11" s="171">
        <v>3592</v>
      </c>
      <c r="AZ11" s="168">
        <v>44</v>
      </c>
      <c r="BA11" s="170">
        <v>65</v>
      </c>
      <c r="BB11" s="171">
        <v>134577</v>
      </c>
      <c r="BC11" s="186" t="s">
        <v>162</v>
      </c>
      <c r="BD11" s="218">
        <v>1297</v>
      </c>
      <c r="BE11" s="203">
        <v>2660063</v>
      </c>
      <c r="BF11" s="203">
        <v>22310080</v>
      </c>
      <c r="BG11" s="203">
        <v>5</v>
      </c>
      <c r="BH11" s="203">
        <v>54048</v>
      </c>
      <c r="BI11" s="203">
        <v>362226</v>
      </c>
      <c r="BJ11" s="203">
        <v>6</v>
      </c>
      <c r="BK11" s="203">
        <v>75327</v>
      </c>
      <c r="BL11" s="203">
        <v>608394</v>
      </c>
      <c r="BM11" s="203">
        <v>239</v>
      </c>
      <c r="BN11" s="203">
        <v>644489</v>
      </c>
      <c r="BO11" s="203">
        <v>4201133</v>
      </c>
      <c r="BP11" s="217" t="s">
        <v>162</v>
      </c>
      <c r="BQ11" s="218">
        <v>37</v>
      </c>
      <c r="BR11" s="203">
        <v>127934</v>
      </c>
      <c r="BS11" s="203">
        <v>932476</v>
      </c>
      <c r="BT11" s="203">
        <v>10</v>
      </c>
      <c r="BU11" s="203">
        <v>28171</v>
      </c>
      <c r="BV11" s="203">
        <v>168992</v>
      </c>
      <c r="BW11" s="203">
        <v>13</v>
      </c>
      <c r="BX11" s="203">
        <v>22244</v>
      </c>
      <c r="BY11" s="203">
        <v>140664</v>
      </c>
      <c r="BZ11" s="203">
        <v>127</v>
      </c>
      <c r="CA11" s="203">
        <v>177264</v>
      </c>
      <c r="CB11" s="203">
        <v>1291132</v>
      </c>
      <c r="CC11" s="203">
        <v>11</v>
      </c>
      <c r="CD11" s="203">
        <v>58778</v>
      </c>
      <c r="CE11" s="203">
        <v>432499</v>
      </c>
      <c r="CF11" s="25" t="s">
        <v>162</v>
      </c>
      <c r="CG11" s="202">
        <v>834</v>
      </c>
      <c r="CH11" s="202">
        <v>8287</v>
      </c>
      <c r="CI11" s="203">
        <v>1468207</v>
      </c>
      <c r="CJ11" s="204">
        <v>14149067</v>
      </c>
      <c r="CK11" s="205">
        <v>0</v>
      </c>
      <c r="CL11" s="205">
        <v>0</v>
      </c>
      <c r="CM11" s="206">
        <v>0</v>
      </c>
      <c r="CN11" s="207">
        <v>0</v>
      </c>
      <c r="CO11" s="208">
        <v>5</v>
      </c>
      <c r="CP11" s="204">
        <v>1784</v>
      </c>
      <c r="CQ11" s="204">
        <v>11911</v>
      </c>
      <c r="CR11" s="208">
        <v>10</v>
      </c>
      <c r="CS11" s="204">
        <v>1817</v>
      </c>
      <c r="CT11" s="204">
        <v>11586</v>
      </c>
      <c r="CU11" s="25" t="s">
        <v>162</v>
      </c>
      <c r="CV11" s="231">
        <v>1297</v>
      </c>
      <c r="CW11" s="231">
        <v>2850</v>
      </c>
      <c r="CX11" s="171">
        <v>2660063</v>
      </c>
      <c r="CY11" s="169">
        <v>22310080</v>
      </c>
      <c r="CZ11" s="231">
        <v>44</v>
      </c>
      <c r="DA11" s="231">
        <v>47</v>
      </c>
      <c r="DB11" s="171">
        <v>11500</v>
      </c>
      <c r="DC11" s="171">
        <v>56820</v>
      </c>
      <c r="DD11" s="232">
        <v>0</v>
      </c>
      <c r="DE11" s="232">
        <v>0</v>
      </c>
      <c r="DF11" s="181">
        <v>0</v>
      </c>
      <c r="DG11" s="178">
        <v>0</v>
      </c>
      <c r="DH11" s="231">
        <v>228</v>
      </c>
      <c r="DI11" s="231">
        <v>309</v>
      </c>
      <c r="DJ11" s="171">
        <v>305152</v>
      </c>
      <c r="DK11" s="171">
        <v>2098513</v>
      </c>
      <c r="DL11" s="229" t="s">
        <v>162</v>
      </c>
      <c r="DM11" s="230">
        <v>1002</v>
      </c>
      <c r="DN11" s="231">
        <v>2469</v>
      </c>
      <c r="DO11" s="171">
        <v>2305426</v>
      </c>
      <c r="DP11" s="169">
        <v>19954593</v>
      </c>
      <c r="DQ11" s="231">
        <v>22</v>
      </c>
      <c r="DR11" s="231">
        <v>24</v>
      </c>
      <c r="DS11" s="171">
        <v>33073</v>
      </c>
      <c r="DT11" s="171">
        <v>194644</v>
      </c>
      <c r="DU11" s="232">
        <v>0</v>
      </c>
      <c r="DV11" s="232">
        <v>0</v>
      </c>
      <c r="DW11" s="181">
        <v>0</v>
      </c>
      <c r="DX11" s="181">
        <v>0</v>
      </c>
      <c r="DY11" s="231">
        <v>1</v>
      </c>
      <c r="DZ11" s="231">
        <v>1</v>
      </c>
      <c r="EA11" s="171">
        <v>4912</v>
      </c>
      <c r="EB11" s="171">
        <v>5510</v>
      </c>
      <c r="EC11" s="217" t="s">
        <v>162</v>
      </c>
      <c r="ED11" s="230">
        <v>1297</v>
      </c>
      <c r="EE11" s="238">
        <v>2850</v>
      </c>
      <c r="EF11" s="204">
        <v>2660063</v>
      </c>
      <c r="EG11" s="238">
        <v>169</v>
      </c>
      <c r="EH11" s="238">
        <v>184</v>
      </c>
      <c r="EI11" s="204">
        <v>49686</v>
      </c>
      <c r="EJ11" s="238">
        <v>830</v>
      </c>
      <c r="EK11" s="238">
        <v>1881</v>
      </c>
      <c r="EL11" s="204">
        <v>652477</v>
      </c>
      <c r="EM11" s="208">
        <v>250</v>
      </c>
      <c r="EN11" s="238">
        <v>598</v>
      </c>
      <c r="EO11" s="239">
        <v>768286</v>
      </c>
      <c r="EP11" s="240">
        <v>28</v>
      </c>
      <c r="EQ11" s="208">
        <v>86</v>
      </c>
      <c r="ER11" s="239">
        <v>513572</v>
      </c>
      <c r="ES11" s="208">
        <v>17</v>
      </c>
      <c r="ET11" s="208">
        <v>79</v>
      </c>
      <c r="EU11" s="239">
        <v>473515</v>
      </c>
      <c r="EV11" s="208">
        <v>3</v>
      </c>
      <c r="EW11" s="208">
        <v>22</v>
      </c>
      <c r="EX11" s="239">
        <v>202527</v>
      </c>
      <c r="EY11" s="217" t="s">
        <v>162</v>
      </c>
      <c r="EZ11" s="230">
        <v>1297</v>
      </c>
      <c r="FA11" s="238">
        <v>2850</v>
      </c>
      <c r="FB11" s="203">
        <v>2660063</v>
      </c>
      <c r="FC11" s="204">
        <v>22310080</v>
      </c>
      <c r="FD11" s="208">
        <v>2</v>
      </c>
      <c r="FE11" s="208">
        <v>1</v>
      </c>
      <c r="FF11" s="203">
        <v>117</v>
      </c>
      <c r="FG11" s="203">
        <v>758</v>
      </c>
      <c r="FH11" s="240">
        <v>211</v>
      </c>
      <c r="FI11" s="240">
        <v>239</v>
      </c>
      <c r="FJ11" s="169">
        <v>89253</v>
      </c>
      <c r="FK11" s="171">
        <v>529574</v>
      </c>
      <c r="FL11" s="231">
        <v>194</v>
      </c>
      <c r="FM11" s="231">
        <v>265</v>
      </c>
      <c r="FN11" s="171">
        <v>199708</v>
      </c>
      <c r="FO11" s="171">
        <v>1271549</v>
      </c>
      <c r="FP11" s="231">
        <v>305</v>
      </c>
      <c r="FQ11" s="231">
        <v>563</v>
      </c>
      <c r="FR11" s="171">
        <v>254291</v>
      </c>
      <c r="FS11" s="25" t="s">
        <v>162</v>
      </c>
      <c r="FT11" s="259">
        <v>1620126</v>
      </c>
      <c r="FU11" s="231">
        <v>366</v>
      </c>
      <c r="FV11" s="231">
        <v>1162</v>
      </c>
      <c r="FW11" s="169">
        <v>543010</v>
      </c>
      <c r="FX11" s="171">
        <v>3472915</v>
      </c>
      <c r="FY11" s="231">
        <v>146</v>
      </c>
      <c r="FZ11" s="231">
        <v>362</v>
      </c>
      <c r="GA11" s="169">
        <v>193438</v>
      </c>
      <c r="GB11" s="171">
        <v>1265574</v>
      </c>
      <c r="GC11" s="231">
        <v>11</v>
      </c>
      <c r="GD11" s="231">
        <v>45</v>
      </c>
      <c r="GE11" s="171">
        <v>119184</v>
      </c>
      <c r="GF11" s="171">
        <v>945725</v>
      </c>
      <c r="GG11" s="231">
        <v>11</v>
      </c>
      <c r="GH11" s="231">
        <v>20</v>
      </c>
      <c r="GI11" s="171">
        <v>84421</v>
      </c>
      <c r="GJ11" s="171">
        <v>627001</v>
      </c>
      <c r="GK11" s="25" t="s">
        <v>162</v>
      </c>
      <c r="GL11" s="248">
        <v>7</v>
      </c>
      <c r="GM11" s="240">
        <v>8</v>
      </c>
      <c r="GN11" s="170">
        <v>77189</v>
      </c>
      <c r="GO11" s="171">
        <v>539830</v>
      </c>
      <c r="GP11" s="240">
        <v>21</v>
      </c>
      <c r="GQ11" s="231">
        <v>64</v>
      </c>
      <c r="GR11" s="171">
        <v>397812</v>
      </c>
      <c r="GS11" s="171">
        <v>3651317</v>
      </c>
      <c r="GT11" s="249">
        <v>20</v>
      </c>
      <c r="GU11" s="249">
        <v>99</v>
      </c>
      <c r="GV11" s="171">
        <v>499113</v>
      </c>
      <c r="GW11" s="171">
        <v>6063324</v>
      </c>
      <c r="GX11" s="249">
        <v>3</v>
      </c>
      <c r="GY11" s="249">
        <v>22</v>
      </c>
      <c r="GZ11" s="171">
        <v>202527</v>
      </c>
      <c r="HA11" s="171">
        <v>2322387</v>
      </c>
      <c r="HB11" s="26" t="s">
        <v>162</v>
      </c>
      <c r="HC11" s="204">
        <v>8115507</v>
      </c>
      <c r="HD11" s="204">
        <v>637590</v>
      </c>
      <c r="HE11" s="204">
        <v>2660063</v>
      </c>
      <c r="HF11" s="204">
        <v>332507</v>
      </c>
      <c r="HG11" s="204">
        <v>144888</v>
      </c>
      <c r="HH11" s="204">
        <v>1137542</v>
      </c>
      <c r="HI11" s="204">
        <v>49089</v>
      </c>
      <c r="HJ11" s="204">
        <v>25593</v>
      </c>
      <c r="HK11" s="204">
        <v>287448</v>
      </c>
      <c r="HL11" s="204">
        <v>2207242</v>
      </c>
      <c r="HM11" s="204">
        <v>188180</v>
      </c>
      <c r="HN11" s="204">
        <v>522815</v>
      </c>
      <c r="HO11" s="204">
        <v>22536</v>
      </c>
      <c r="HP11" s="204">
        <v>4104</v>
      </c>
      <c r="HQ11" s="204">
        <v>22135</v>
      </c>
      <c r="HR11" s="27" t="s">
        <v>162</v>
      </c>
      <c r="HS11" s="264">
        <v>1991864</v>
      </c>
      <c r="HT11" s="204">
        <v>21425</v>
      </c>
      <c r="HU11" s="204">
        <v>105849</v>
      </c>
      <c r="HV11" s="239">
        <v>6852</v>
      </c>
      <c r="HW11" s="204">
        <v>512</v>
      </c>
      <c r="HX11" s="204">
        <v>733</v>
      </c>
      <c r="HY11" s="239">
        <v>1032354</v>
      </c>
      <c r="HZ11" s="204">
        <v>147837</v>
      </c>
      <c r="IA11" s="204">
        <v>270971</v>
      </c>
      <c r="IB11" s="239">
        <v>1395253</v>
      </c>
      <c r="IC11" s="239">
        <v>44633</v>
      </c>
      <c r="ID11" s="204">
        <v>178878</v>
      </c>
      <c r="IE11" s="239">
        <v>4850</v>
      </c>
      <c r="IF11" s="204">
        <v>1642</v>
      </c>
      <c r="IG11" s="204">
        <v>4359</v>
      </c>
      <c r="IH11" s="239">
        <v>881097</v>
      </c>
      <c r="II11" s="239">
        <v>44410</v>
      </c>
      <c r="IJ11" s="204">
        <v>101243</v>
      </c>
    </row>
    <row r="12" spans="1:244" ht="24" customHeight="1">
      <c r="A12" s="186" t="s">
        <v>163</v>
      </c>
      <c r="B12" s="187">
        <v>1946</v>
      </c>
      <c r="C12" s="169">
        <v>3667127</v>
      </c>
      <c r="D12" s="169">
        <v>29940686</v>
      </c>
      <c r="E12" s="168">
        <v>2</v>
      </c>
      <c r="F12" s="169">
        <v>5563</v>
      </c>
      <c r="G12" s="171">
        <v>34979</v>
      </c>
      <c r="H12" s="168">
        <v>12</v>
      </c>
      <c r="I12" s="171">
        <v>97522</v>
      </c>
      <c r="J12" s="171">
        <v>689276</v>
      </c>
      <c r="K12" s="168">
        <v>358</v>
      </c>
      <c r="L12" s="171">
        <v>1187995</v>
      </c>
      <c r="M12" s="171">
        <v>7931423</v>
      </c>
      <c r="N12" s="186" t="s">
        <v>163</v>
      </c>
      <c r="O12" s="187">
        <v>43</v>
      </c>
      <c r="P12" s="169">
        <v>61543</v>
      </c>
      <c r="Q12" s="168">
        <v>406265</v>
      </c>
      <c r="R12" s="168">
        <v>8</v>
      </c>
      <c r="S12" s="169">
        <v>6277</v>
      </c>
      <c r="T12" s="168">
        <v>44188</v>
      </c>
      <c r="U12" s="168">
        <v>23</v>
      </c>
      <c r="V12" s="171">
        <v>99002</v>
      </c>
      <c r="W12" s="171">
        <v>694127</v>
      </c>
      <c r="X12" s="168">
        <v>85</v>
      </c>
      <c r="Y12" s="171">
        <v>304892</v>
      </c>
      <c r="Z12" s="171">
        <v>2991914</v>
      </c>
      <c r="AA12" s="186" t="s">
        <v>163</v>
      </c>
      <c r="AB12" s="187">
        <v>2</v>
      </c>
      <c r="AC12" s="169">
        <v>3561</v>
      </c>
      <c r="AD12" s="169">
        <v>21236</v>
      </c>
      <c r="AE12" s="168">
        <v>1378</v>
      </c>
      <c r="AF12" s="168">
        <v>9578</v>
      </c>
      <c r="AG12" s="169">
        <v>1836290</v>
      </c>
      <c r="AH12" s="169">
        <v>16724588</v>
      </c>
      <c r="AI12" s="177">
        <v>0</v>
      </c>
      <c r="AJ12" s="177">
        <v>0</v>
      </c>
      <c r="AK12" s="178">
        <v>0</v>
      </c>
      <c r="AL12" s="178">
        <v>0</v>
      </c>
      <c r="AM12" s="167" t="s">
        <v>163</v>
      </c>
      <c r="AN12" s="168">
        <v>5</v>
      </c>
      <c r="AO12" s="169">
        <v>1739</v>
      </c>
      <c r="AP12" s="169">
        <v>10726</v>
      </c>
      <c r="AQ12" s="168">
        <v>30</v>
      </c>
      <c r="AR12" s="169">
        <v>62743</v>
      </c>
      <c r="AS12" s="169">
        <v>391964</v>
      </c>
      <c r="AT12" s="168">
        <v>90</v>
      </c>
      <c r="AU12" s="170">
        <v>187</v>
      </c>
      <c r="AV12" s="171">
        <v>339943</v>
      </c>
      <c r="AW12" s="168">
        <v>27</v>
      </c>
      <c r="AX12" s="168">
        <v>104</v>
      </c>
      <c r="AY12" s="171">
        <v>16694</v>
      </c>
      <c r="AZ12" s="168">
        <v>63</v>
      </c>
      <c r="BA12" s="170">
        <v>83</v>
      </c>
      <c r="BB12" s="171">
        <v>323249</v>
      </c>
      <c r="BC12" s="186" t="s">
        <v>163</v>
      </c>
      <c r="BD12" s="218">
        <v>1476</v>
      </c>
      <c r="BE12" s="203">
        <v>2243132</v>
      </c>
      <c r="BF12" s="203">
        <v>18129167</v>
      </c>
      <c r="BG12" s="203">
        <v>4</v>
      </c>
      <c r="BH12" s="203">
        <v>5702</v>
      </c>
      <c r="BI12" s="203">
        <v>31966</v>
      </c>
      <c r="BJ12" s="203">
        <v>8</v>
      </c>
      <c r="BK12" s="203">
        <v>28617</v>
      </c>
      <c r="BL12" s="203">
        <v>215689</v>
      </c>
      <c r="BM12" s="203">
        <v>265</v>
      </c>
      <c r="BN12" s="203">
        <v>663042</v>
      </c>
      <c r="BO12" s="203">
        <v>4398206</v>
      </c>
      <c r="BP12" s="217" t="s">
        <v>163</v>
      </c>
      <c r="BQ12" s="218">
        <v>60</v>
      </c>
      <c r="BR12" s="203">
        <v>154367</v>
      </c>
      <c r="BS12" s="203">
        <v>998176</v>
      </c>
      <c r="BT12" s="203">
        <v>9</v>
      </c>
      <c r="BU12" s="203">
        <v>16182</v>
      </c>
      <c r="BV12" s="203">
        <v>107589</v>
      </c>
      <c r="BW12" s="203">
        <v>24</v>
      </c>
      <c r="BX12" s="203">
        <v>31018</v>
      </c>
      <c r="BY12" s="203">
        <v>206934</v>
      </c>
      <c r="BZ12" s="203">
        <v>80</v>
      </c>
      <c r="CA12" s="203">
        <v>299375</v>
      </c>
      <c r="CB12" s="203">
        <v>3075982</v>
      </c>
      <c r="CC12" s="203">
        <v>4</v>
      </c>
      <c r="CD12" s="203">
        <v>5397</v>
      </c>
      <c r="CE12" s="203">
        <v>31028</v>
      </c>
      <c r="CF12" s="25" t="s">
        <v>163</v>
      </c>
      <c r="CG12" s="202">
        <v>1004</v>
      </c>
      <c r="CH12" s="202">
        <v>5358</v>
      </c>
      <c r="CI12" s="203">
        <v>1035498</v>
      </c>
      <c r="CJ12" s="204">
        <v>9040011</v>
      </c>
      <c r="CK12" s="205">
        <v>0</v>
      </c>
      <c r="CL12" s="205">
        <v>0</v>
      </c>
      <c r="CM12" s="206">
        <v>0</v>
      </c>
      <c r="CN12" s="207">
        <v>0</v>
      </c>
      <c r="CO12" s="208">
        <v>5</v>
      </c>
      <c r="CP12" s="204">
        <v>1367</v>
      </c>
      <c r="CQ12" s="204">
        <v>9064</v>
      </c>
      <c r="CR12" s="208">
        <v>13</v>
      </c>
      <c r="CS12" s="204">
        <v>2567</v>
      </c>
      <c r="CT12" s="204">
        <v>14522</v>
      </c>
      <c r="CU12" s="25" t="s">
        <v>163</v>
      </c>
      <c r="CV12" s="231">
        <v>1476</v>
      </c>
      <c r="CW12" s="231">
        <v>3039</v>
      </c>
      <c r="CX12" s="171">
        <v>2243132</v>
      </c>
      <c r="CY12" s="169">
        <v>18129167</v>
      </c>
      <c r="CZ12" s="231">
        <v>46</v>
      </c>
      <c r="DA12" s="231">
        <v>56</v>
      </c>
      <c r="DB12" s="171">
        <v>12541</v>
      </c>
      <c r="DC12" s="171">
        <v>58046</v>
      </c>
      <c r="DD12" s="231">
        <v>1</v>
      </c>
      <c r="DE12" s="231">
        <v>2</v>
      </c>
      <c r="DF12" s="171">
        <v>459</v>
      </c>
      <c r="DG12" s="169">
        <v>1607</v>
      </c>
      <c r="DH12" s="231">
        <v>267</v>
      </c>
      <c r="DI12" s="231">
        <v>356</v>
      </c>
      <c r="DJ12" s="171">
        <v>403468</v>
      </c>
      <c r="DK12" s="171">
        <v>2487837</v>
      </c>
      <c r="DL12" s="229" t="s">
        <v>163</v>
      </c>
      <c r="DM12" s="230">
        <v>1107</v>
      </c>
      <c r="DN12" s="231">
        <v>2559</v>
      </c>
      <c r="DO12" s="171">
        <v>1759812</v>
      </c>
      <c r="DP12" s="169">
        <v>15067900</v>
      </c>
      <c r="DQ12" s="231">
        <v>54</v>
      </c>
      <c r="DR12" s="231">
        <v>65</v>
      </c>
      <c r="DS12" s="171">
        <v>66394</v>
      </c>
      <c r="DT12" s="171">
        <v>512938</v>
      </c>
      <c r="DU12" s="232">
        <v>0</v>
      </c>
      <c r="DV12" s="232">
        <v>0</v>
      </c>
      <c r="DW12" s="181">
        <v>0</v>
      </c>
      <c r="DX12" s="181">
        <v>0</v>
      </c>
      <c r="DY12" s="231">
        <v>1</v>
      </c>
      <c r="DZ12" s="231">
        <v>1</v>
      </c>
      <c r="EA12" s="171">
        <v>458</v>
      </c>
      <c r="EB12" s="171">
        <v>839</v>
      </c>
      <c r="EC12" s="217" t="s">
        <v>163</v>
      </c>
      <c r="ED12" s="230">
        <v>1476</v>
      </c>
      <c r="EE12" s="238">
        <v>3039</v>
      </c>
      <c r="EF12" s="204">
        <v>2243132</v>
      </c>
      <c r="EG12" s="238">
        <v>195</v>
      </c>
      <c r="EH12" s="238">
        <v>250</v>
      </c>
      <c r="EI12" s="204">
        <v>57877</v>
      </c>
      <c r="EJ12" s="238">
        <v>1021</v>
      </c>
      <c r="EK12" s="238">
        <v>2000</v>
      </c>
      <c r="EL12" s="204">
        <v>791770</v>
      </c>
      <c r="EM12" s="208">
        <v>223</v>
      </c>
      <c r="EN12" s="238">
        <v>678</v>
      </c>
      <c r="EO12" s="239">
        <v>554639</v>
      </c>
      <c r="EP12" s="240">
        <v>20</v>
      </c>
      <c r="EQ12" s="208">
        <v>54</v>
      </c>
      <c r="ER12" s="239">
        <v>430049</v>
      </c>
      <c r="ES12" s="208">
        <v>13</v>
      </c>
      <c r="ET12" s="208">
        <v>36</v>
      </c>
      <c r="EU12" s="239">
        <v>184669</v>
      </c>
      <c r="EV12" s="208">
        <v>4</v>
      </c>
      <c r="EW12" s="208">
        <v>21</v>
      </c>
      <c r="EX12" s="239">
        <v>224128</v>
      </c>
      <c r="EY12" s="217" t="s">
        <v>163</v>
      </c>
      <c r="EZ12" s="230">
        <v>1476</v>
      </c>
      <c r="FA12" s="238">
        <v>3039</v>
      </c>
      <c r="FB12" s="203">
        <v>2243132</v>
      </c>
      <c r="FC12" s="204">
        <v>18129167</v>
      </c>
      <c r="FD12" s="205">
        <v>0</v>
      </c>
      <c r="FE12" s="205">
        <v>0</v>
      </c>
      <c r="FF12" s="206">
        <v>0</v>
      </c>
      <c r="FG12" s="206">
        <v>0</v>
      </c>
      <c r="FH12" s="240">
        <v>225</v>
      </c>
      <c r="FI12" s="240">
        <v>278</v>
      </c>
      <c r="FJ12" s="169">
        <v>127542</v>
      </c>
      <c r="FK12" s="171">
        <v>742482</v>
      </c>
      <c r="FL12" s="231">
        <v>246</v>
      </c>
      <c r="FM12" s="231">
        <v>313</v>
      </c>
      <c r="FN12" s="171">
        <v>200913</v>
      </c>
      <c r="FO12" s="171">
        <v>1236154</v>
      </c>
      <c r="FP12" s="231">
        <v>376</v>
      </c>
      <c r="FQ12" s="231">
        <v>587</v>
      </c>
      <c r="FR12" s="171">
        <v>294726</v>
      </c>
      <c r="FS12" s="25" t="s">
        <v>163</v>
      </c>
      <c r="FT12" s="259">
        <v>1874993</v>
      </c>
      <c r="FU12" s="231">
        <v>455</v>
      </c>
      <c r="FV12" s="231">
        <v>1194</v>
      </c>
      <c r="FW12" s="169">
        <v>573948</v>
      </c>
      <c r="FX12" s="171">
        <v>3713509</v>
      </c>
      <c r="FY12" s="231">
        <v>124</v>
      </c>
      <c r="FZ12" s="231">
        <v>526</v>
      </c>
      <c r="GA12" s="169">
        <v>226141</v>
      </c>
      <c r="GB12" s="171">
        <v>1610727</v>
      </c>
      <c r="GC12" s="231">
        <v>7</v>
      </c>
      <c r="GD12" s="231">
        <v>12</v>
      </c>
      <c r="GE12" s="171">
        <v>27832</v>
      </c>
      <c r="GF12" s="171">
        <v>231132</v>
      </c>
      <c r="GG12" s="231">
        <v>10</v>
      </c>
      <c r="GH12" s="231">
        <v>22</v>
      </c>
      <c r="GI12" s="171">
        <v>128341</v>
      </c>
      <c r="GJ12" s="171">
        <v>971265</v>
      </c>
      <c r="GK12" s="25" t="s">
        <v>163</v>
      </c>
      <c r="GL12" s="248">
        <v>2</v>
      </c>
      <c r="GM12" s="240">
        <v>7</v>
      </c>
      <c r="GN12" s="170">
        <v>20862</v>
      </c>
      <c r="GO12" s="171">
        <v>141199</v>
      </c>
      <c r="GP12" s="240">
        <v>15</v>
      </c>
      <c r="GQ12" s="231">
        <v>35</v>
      </c>
      <c r="GR12" s="171">
        <v>144553</v>
      </c>
      <c r="GS12" s="171">
        <v>1372612</v>
      </c>
      <c r="GT12" s="249">
        <v>13</v>
      </c>
      <c r="GU12" s="249">
        <v>47</v>
      </c>
      <c r="GV12" s="171">
        <v>278309</v>
      </c>
      <c r="GW12" s="171">
        <v>3180073</v>
      </c>
      <c r="GX12" s="249">
        <v>3</v>
      </c>
      <c r="GY12" s="249">
        <v>18</v>
      </c>
      <c r="GZ12" s="171">
        <v>219965</v>
      </c>
      <c r="HA12" s="171">
        <v>3055021</v>
      </c>
      <c r="HB12" s="26" t="s">
        <v>163</v>
      </c>
      <c r="HC12" s="204">
        <v>17925237</v>
      </c>
      <c r="HD12" s="204">
        <v>689938</v>
      </c>
      <c r="HE12" s="204">
        <v>2243132</v>
      </c>
      <c r="HF12" s="204">
        <v>295638</v>
      </c>
      <c r="HG12" s="204">
        <v>125143</v>
      </c>
      <c r="HH12" s="204">
        <v>777521</v>
      </c>
      <c r="HI12" s="204">
        <v>66577</v>
      </c>
      <c r="HJ12" s="204">
        <v>18993</v>
      </c>
      <c r="HK12" s="204">
        <v>215796</v>
      </c>
      <c r="HL12" s="204">
        <v>11949913</v>
      </c>
      <c r="HM12" s="204">
        <v>244021</v>
      </c>
      <c r="HN12" s="204">
        <v>489695</v>
      </c>
      <c r="HO12" s="204">
        <v>503</v>
      </c>
      <c r="HP12" s="204">
        <v>87</v>
      </c>
      <c r="HQ12" s="204">
        <v>87</v>
      </c>
      <c r="HR12" s="27" t="s">
        <v>163</v>
      </c>
      <c r="HS12" s="264">
        <v>2578018</v>
      </c>
      <c r="HT12" s="204">
        <v>24212</v>
      </c>
      <c r="HU12" s="204">
        <v>94522</v>
      </c>
      <c r="HV12" s="239">
        <v>9357</v>
      </c>
      <c r="HW12" s="204">
        <v>288</v>
      </c>
      <c r="HX12" s="204">
        <v>4071</v>
      </c>
      <c r="HY12" s="239">
        <v>1334048</v>
      </c>
      <c r="HZ12" s="204">
        <v>160116</v>
      </c>
      <c r="IA12" s="204">
        <v>320302</v>
      </c>
      <c r="IB12" s="239">
        <v>433247</v>
      </c>
      <c r="IC12" s="239">
        <v>27007</v>
      </c>
      <c r="ID12" s="204">
        <v>120313</v>
      </c>
      <c r="IE12" s="239">
        <v>19954</v>
      </c>
      <c r="IF12" s="204">
        <v>9168</v>
      </c>
      <c r="IG12" s="204">
        <v>36347</v>
      </c>
      <c r="IH12" s="239">
        <v>1079242</v>
      </c>
      <c r="II12" s="239">
        <v>68235</v>
      </c>
      <c r="IJ12" s="204">
        <v>163334</v>
      </c>
    </row>
    <row r="13" spans="1:244" ht="24" customHeight="1">
      <c r="A13" s="186" t="s">
        <v>164</v>
      </c>
      <c r="B13" s="187">
        <v>2225</v>
      </c>
      <c r="C13" s="169">
        <v>3979736</v>
      </c>
      <c r="D13" s="169">
        <v>33765257</v>
      </c>
      <c r="E13" s="168">
        <v>1</v>
      </c>
      <c r="F13" s="169">
        <v>1122</v>
      </c>
      <c r="G13" s="171">
        <v>7071</v>
      </c>
      <c r="H13" s="168">
        <v>4</v>
      </c>
      <c r="I13" s="171">
        <v>7942</v>
      </c>
      <c r="J13" s="171">
        <v>48959</v>
      </c>
      <c r="K13" s="168">
        <v>434</v>
      </c>
      <c r="L13" s="171">
        <v>1184213</v>
      </c>
      <c r="M13" s="171">
        <v>7781982</v>
      </c>
      <c r="N13" s="186" t="s">
        <v>164</v>
      </c>
      <c r="O13" s="187">
        <v>45</v>
      </c>
      <c r="P13" s="169">
        <v>163028</v>
      </c>
      <c r="Q13" s="168">
        <v>1084700</v>
      </c>
      <c r="R13" s="168">
        <v>9</v>
      </c>
      <c r="S13" s="169">
        <v>6264</v>
      </c>
      <c r="T13" s="168">
        <v>39963</v>
      </c>
      <c r="U13" s="168">
        <v>14</v>
      </c>
      <c r="V13" s="171">
        <v>17662</v>
      </c>
      <c r="W13" s="171">
        <v>112797</v>
      </c>
      <c r="X13" s="168">
        <v>88</v>
      </c>
      <c r="Y13" s="171">
        <v>52525</v>
      </c>
      <c r="Z13" s="171">
        <v>340302</v>
      </c>
      <c r="AA13" s="186" t="s">
        <v>164</v>
      </c>
      <c r="AB13" s="187">
        <v>3</v>
      </c>
      <c r="AC13" s="169">
        <v>6430</v>
      </c>
      <c r="AD13" s="169">
        <v>41674</v>
      </c>
      <c r="AE13" s="168">
        <v>1242</v>
      </c>
      <c r="AF13" s="168">
        <v>12974</v>
      </c>
      <c r="AG13" s="169">
        <v>2409919</v>
      </c>
      <c r="AH13" s="169">
        <v>23470122</v>
      </c>
      <c r="AI13" s="168">
        <v>353</v>
      </c>
      <c r="AJ13" s="168">
        <v>351</v>
      </c>
      <c r="AK13" s="169">
        <v>89518</v>
      </c>
      <c r="AL13" s="169">
        <v>565507</v>
      </c>
      <c r="AM13" s="167" t="s">
        <v>164</v>
      </c>
      <c r="AN13" s="168">
        <v>1</v>
      </c>
      <c r="AO13" s="169">
        <v>546</v>
      </c>
      <c r="AP13" s="169">
        <v>3438</v>
      </c>
      <c r="AQ13" s="168">
        <v>31</v>
      </c>
      <c r="AR13" s="169">
        <v>40567</v>
      </c>
      <c r="AS13" s="169">
        <v>268742</v>
      </c>
      <c r="AT13" s="168">
        <v>84</v>
      </c>
      <c r="AU13" s="170">
        <v>129</v>
      </c>
      <c r="AV13" s="171">
        <v>264846</v>
      </c>
      <c r="AW13" s="168">
        <v>19</v>
      </c>
      <c r="AX13" s="168">
        <v>32</v>
      </c>
      <c r="AY13" s="171">
        <v>6333</v>
      </c>
      <c r="AZ13" s="168">
        <v>65</v>
      </c>
      <c r="BA13" s="170">
        <v>97</v>
      </c>
      <c r="BB13" s="171">
        <v>258513</v>
      </c>
      <c r="BC13" s="186" t="s">
        <v>164</v>
      </c>
      <c r="BD13" s="218">
        <v>1805</v>
      </c>
      <c r="BE13" s="203">
        <v>3323740</v>
      </c>
      <c r="BF13" s="203">
        <v>27778467</v>
      </c>
      <c r="BG13" s="203">
        <v>1</v>
      </c>
      <c r="BH13" s="203">
        <v>708</v>
      </c>
      <c r="BI13" s="203">
        <v>3538</v>
      </c>
      <c r="BJ13" s="203">
        <v>9</v>
      </c>
      <c r="BK13" s="203">
        <v>88908</v>
      </c>
      <c r="BL13" s="203">
        <v>633675</v>
      </c>
      <c r="BM13" s="203">
        <v>335</v>
      </c>
      <c r="BN13" s="203">
        <v>1029418</v>
      </c>
      <c r="BO13" s="203">
        <v>7291684</v>
      </c>
      <c r="BP13" s="217" t="s">
        <v>164</v>
      </c>
      <c r="BQ13" s="218">
        <v>46</v>
      </c>
      <c r="BR13" s="203">
        <v>145042</v>
      </c>
      <c r="BS13" s="203">
        <v>1322321</v>
      </c>
      <c r="BT13" s="203">
        <v>8</v>
      </c>
      <c r="BU13" s="203">
        <v>8858</v>
      </c>
      <c r="BV13" s="203">
        <v>46175</v>
      </c>
      <c r="BW13" s="203">
        <v>17</v>
      </c>
      <c r="BX13" s="203">
        <v>29304</v>
      </c>
      <c r="BY13" s="203">
        <v>197737</v>
      </c>
      <c r="BZ13" s="203">
        <v>90</v>
      </c>
      <c r="CA13" s="203">
        <v>174014</v>
      </c>
      <c r="CB13" s="203">
        <v>1426093</v>
      </c>
      <c r="CC13" s="203">
        <v>2</v>
      </c>
      <c r="CD13" s="203">
        <v>5686</v>
      </c>
      <c r="CE13" s="203">
        <v>36911</v>
      </c>
      <c r="CF13" s="25" t="s">
        <v>164</v>
      </c>
      <c r="CG13" s="202">
        <v>1067</v>
      </c>
      <c r="CH13" s="202">
        <v>10474</v>
      </c>
      <c r="CI13" s="203">
        <v>1774730</v>
      </c>
      <c r="CJ13" s="204">
        <v>16403783</v>
      </c>
      <c r="CK13" s="208">
        <v>201</v>
      </c>
      <c r="CL13" s="208">
        <v>198</v>
      </c>
      <c r="CM13" s="203">
        <v>52519</v>
      </c>
      <c r="CN13" s="204">
        <v>324669</v>
      </c>
      <c r="CO13" s="208">
        <v>6</v>
      </c>
      <c r="CP13" s="204">
        <v>2301</v>
      </c>
      <c r="CQ13" s="204">
        <v>17060</v>
      </c>
      <c r="CR13" s="208">
        <v>23</v>
      </c>
      <c r="CS13" s="204">
        <v>12252</v>
      </c>
      <c r="CT13" s="204">
        <v>74821</v>
      </c>
      <c r="CU13" s="25" t="s">
        <v>164</v>
      </c>
      <c r="CV13" s="231">
        <v>1805</v>
      </c>
      <c r="CW13" s="231">
        <v>4206</v>
      </c>
      <c r="CX13" s="171">
        <v>3323740</v>
      </c>
      <c r="CY13" s="169">
        <v>27778467</v>
      </c>
      <c r="CZ13" s="231">
        <v>78</v>
      </c>
      <c r="DA13" s="231">
        <v>127</v>
      </c>
      <c r="DB13" s="171">
        <v>20533</v>
      </c>
      <c r="DC13" s="171">
        <v>89571</v>
      </c>
      <c r="DD13" s="231">
        <v>3</v>
      </c>
      <c r="DE13" s="231">
        <v>3</v>
      </c>
      <c r="DF13" s="171">
        <v>329</v>
      </c>
      <c r="DG13" s="169">
        <v>1166</v>
      </c>
      <c r="DH13" s="231">
        <v>311</v>
      </c>
      <c r="DI13" s="231">
        <v>415</v>
      </c>
      <c r="DJ13" s="171">
        <v>545291</v>
      </c>
      <c r="DK13" s="171">
        <v>3516132</v>
      </c>
      <c r="DL13" s="229" t="s">
        <v>164</v>
      </c>
      <c r="DM13" s="230">
        <v>1383</v>
      </c>
      <c r="DN13" s="231">
        <v>3586</v>
      </c>
      <c r="DO13" s="171">
        <v>2637237</v>
      </c>
      <c r="DP13" s="169">
        <v>23231525</v>
      </c>
      <c r="DQ13" s="231">
        <v>29</v>
      </c>
      <c r="DR13" s="231">
        <v>74</v>
      </c>
      <c r="DS13" s="171">
        <v>119670</v>
      </c>
      <c r="DT13" s="171">
        <v>939873</v>
      </c>
      <c r="DU13" s="232">
        <v>0</v>
      </c>
      <c r="DV13" s="232">
        <v>0</v>
      </c>
      <c r="DW13" s="181">
        <v>0</v>
      </c>
      <c r="DX13" s="181">
        <v>0</v>
      </c>
      <c r="DY13" s="231">
        <v>1</v>
      </c>
      <c r="DZ13" s="231">
        <v>1</v>
      </c>
      <c r="EA13" s="171">
        <v>680</v>
      </c>
      <c r="EB13" s="171">
        <v>200</v>
      </c>
      <c r="EC13" s="217" t="s">
        <v>164</v>
      </c>
      <c r="ED13" s="230">
        <v>1805</v>
      </c>
      <c r="EE13" s="238">
        <v>4206</v>
      </c>
      <c r="EF13" s="204">
        <v>3323740</v>
      </c>
      <c r="EG13" s="238">
        <v>204</v>
      </c>
      <c r="EH13" s="238">
        <v>283</v>
      </c>
      <c r="EI13" s="204">
        <v>45875</v>
      </c>
      <c r="EJ13" s="238">
        <v>1210</v>
      </c>
      <c r="EK13" s="238">
        <v>2671</v>
      </c>
      <c r="EL13" s="204">
        <v>957301</v>
      </c>
      <c r="EM13" s="208">
        <v>326</v>
      </c>
      <c r="EN13" s="238">
        <v>976</v>
      </c>
      <c r="EO13" s="239">
        <v>996952</v>
      </c>
      <c r="EP13" s="240">
        <v>37</v>
      </c>
      <c r="EQ13" s="208">
        <v>110</v>
      </c>
      <c r="ER13" s="239">
        <v>581431</v>
      </c>
      <c r="ES13" s="208">
        <v>25</v>
      </c>
      <c r="ET13" s="208">
        <v>161</v>
      </c>
      <c r="EU13" s="239">
        <v>679433</v>
      </c>
      <c r="EV13" s="208">
        <v>3</v>
      </c>
      <c r="EW13" s="208">
        <v>5</v>
      </c>
      <c r="EX13" s="239">
        <v>62748</v>
      </c>
      <c r="EY13" s="217" t="s">
        <v>164</v>
      </c>
      <c r="EZ13" s="230">
        <v>1805</v>
      </c>
      <c r="FA13" s="238">
        <v>4206</v>
      </c>
      <c r="FB13" s="203">
        <v>3323740</v>
      </c>
      <c r="FC13" s="204">
        <v>27778467</v>
      </c>
      <c r="FD13" s="205">
        <v>0</v>
      </c>
      <c r="FE13" s="205">
        <v>0</v>
      </c>
      <c r="FF13" s="206">
        <v>0</v>
      </c>
      <c r="FG13" s="206">
        <v>0</v>
      </c>
      <c r="FH13" s="240">
        <v>257</v>
      </c>
      <c r="FI13" s="240">
        <v>320</v>
      </c>
      <c r="FJ13" s="169">
        <v>130724</v>
      </c>
      <c r="FK13" s="171">
        <v>802601</v>
      </c>
      <c r="FL13" s="231">
        <v>274</v>
      </c>
      <c r="FM13" s="231">
        <v>374</v>
      </c>
      <c r="FN13" s="171">
        <v>281328</v>
      </c>
      <c r="FO13" s="171">
        <v>1747559</v>
      </c>
      <c r="FP13" s="231">
        <v>484</v>
      </c>
      <c r="FQ13" s="231">
        <v>701</v>
      </c>
      <c r="FR13" s="171">
        <v>330655</v>
      </c>
      <c r="FS13" s="25" t="s">
        <v>164</v>
      </c>
      <c r="FT13" s="259">
        <v>2162379</v>
      </c>
      <c r="FU13" s="231">
        <v>533</v>
      </c>
      <c r="FV13" s="231">
        <v>1716</v>
      </c>
      <c r="FW13" s="169">
        <v>782671</v>
      </c>
      <c r="FX13" s="171">
        <v>4981792</v>
      </c>
      <c r="FY13" s="231">
        <v>171</v>
      </c>
      <c r="FZ13" s="231">
        <v>774</v>
      </c>
      <c r="GA13" s="169">
        <v>346017</v>
      </c>
      <c r="GB13" s="171">
        <v>2628863</v>
      </c>
      <c r="GC13" s="231">
        <v>15</v>
      </c>
      <c r="GD13" s="231">
        <v>17</v>
      </c>
      <c r="GE13" s="171">
        <v>124349</v>
      </c>
      <c r="GF13" s="171">
        <v>993342</v>
      </c>
      <c r="GG13" s="231">
        <v>12</v>
      </c>
      <c r="GH13" s="231">
        <v>28</v>
      </c>
      <c r="GI13" s="171">
        <v>83611</v>
      </c>
      <c r="GJ13" s="171">
        <v>632456</v>
      </c>
      <c r="GK13" s="25" t="s">
        <v>164</v>
      </c>
      <c r="GL13" s="248">
        <v>3</v>
      </c>
      <c r="GM13" s="240">
        <v>4</v>
      </c>
      <c r="GN13" s="170">
        <v>11035</v>
      </c>
      <c r="GO13" s="171">
        <v>82773</v>
      </c>
      <c r="GP13" s="240">
        <v>23</v>
      </c>
      <c r="GQ13" s="231">
        <v>77</v>
      </c>
      <c r="GR13" s="171">
        <v>396649</v>
      </c>
      <c r="GS13" s="171">
        <v>3640913</v>
      </c>
      <c r="GT13" s="249">
        <v>31</v>
      </c>
      <c r="GU13" s="249">
        <v>190</v>
      </c>
      <c r="GV13" s="171">
        <v>774426</v>
      </c>
      <c r="GW13" s="171">
        <v>9292870</v>
      </c>
      <c r="GX13" s="249">
        <v>2</v>
      </c>
      <c r="GY13" s="249">
        <v>5</v>
      </c>
      <c r="GZ13" s="171">
        <v>62275</v>
      </c>
      <c r="HA13" s="171">
        <v>812919</v>
      </c>
      <c r="HB13" s="26" t="s">
        <v>164</v>
      </c>
      <c r="HC13" s="204">
        <v>7877580</v>
      </c>
      <c r="HD13" s="204">
        <v>813419</v>
      </c>
      <c r="HE13" s="204">
        <v>3323740</v>
      </c>
      <c r="HF13" s="204">
        <v>449226</v>
      </c>
      <c r="HG13" s="204">
        <v>192998</v>
      </c>
      <c r="HH13" s="204">
        <v>1547642</v>
      </c>
      <c r="HI13" s="204">
        <v>15472</v>
      </c>
      <c r="HJ13" s="204">
        <v>8198</v>
      </c>
      <c r="HK13" s="204">
        <v>62077</v>
      </c>
      <c r="HL13" s="204">
        <v>1689771</v>
      </c>
      <c r="HM13" s="204">
        <v>235628</v>
      </c>
      <c r="HN13" s="204">
        <v>831416</v>
      </c>
      <c r="HO13" s="204">
        <v>30664</v>
      </c>
      <c r="HP13" s="204">
        <v>4382</v>
      </c>
      <c r="HQ13" s="204">
        <v>16724</v>
      </c>
      <c r="HR13" s="27" t="s">
        <v>164</v>
      </c>
      <c r="HS13" s="264">
        <v>1921991</v>
      </c>
      <c r="HT13" s="204">
        <v>24239</v>
      </c>
      <c r="HU13" s="204">
        <v>106530</v>
      </c>
      <c r="HV13" s="239">
        <v>26041</v>
      </c>
      <c r="HW13" s="204">
        <v>1577</v>
      </c>
      <c r="HX13" s="204">
        <v>2503</v>
      </c>
      <c r="HY13" s="239">
        <v>1967058</v>
      </c>
      <c r="HZ13" s="204">
        <v>205327</v>
      </c>
      <c r="IA13" s="204">
        <v>404985</v>
      </c>
      <c r="IB13" s="239">
        <v>250458</v>
      </c>
      <c r="IC13" s="239">
        <v>16066</v>
      </c>
      <c r="ID13" s="204">
        <v>49556</v>
      </c>
      <c r="IE13" s="239">
        <v>27513</v>
      </c>
      <c r="IF13" s="204">
        <v>13432</v>
      </c>
      <c r="IG13" s="204">
        <v>61874</v>
      </c>
      <c r="IH13" s="239">
        <v>1370578</v>
      </c>
      <c r="II13" s="239">
        <v>102285</v>
      </c>
      <c r="IJ13" s="204">
        <v>224814</v>
      </c>
    </row>
    <row r="14" spans="1:244" ht="24" customHeight="1">
      <c r="A14" s="188" t="s">
        <v>165</v>
      </c>
      <c r="B14" s="191">
        <v>430</v>
      </c>
      <c r="C14" s="174">
        <v>518380</v>
      </c>
      <c r="D14" s="174">
        <v>3736748</v>
      </c>
      <c r="E14" s="179">
        <v>0</v>
      </c>
      <c r="F14" s="180">
        <v>0</v>
      </c>
      <c r="G14" s="182">
        <v>0</v>
      </c>
      <c r="H14" s="179">
        <v>0</v>
      </c>
      <c r="I14" s="182">
        <v>0</v>
      </c>
      <c r="J14" s="182">
        <v>0</v>
      </c>
      <c r="K14" s="173">
        <v>90</v>
      </c>
      <c r="L14" s="176">
        <v>200104</v>
      </c>
      <c r="M14" s="176">
        <v>1287858</v>
      </c>
      <c r="N14" s="188" t="s">
        <v>165</v>
      </c>
      <c r="O14" s="191">
        <v>9</v>
      </c>
      <c r="P14" s="174">
        <v>11287</v>
      </c>
      <c r="Q14" s="173">
        <v>71108</v>
      </c>
      <c r="R14" s="173">
        <v>2</v>
      </c>
      <c r="S14" s="174">
        <v>1674</v>
      </c>
      <c r="T14" s="173">
        <v>10542</v>
      </c>
      <c r="U14" s="173">
        <v>3</v>
      </c>
      <c r="V14" s="176">
        <v>3900</v>
      </c>
      <c r="W14" s="176">
        <v>26044</v>
      </c>
      <c r="X14" s="173">
        <v>12</v>
      </c>
      <c r="Y14" s="176">
        <v>8491</v>
      </c>
      <c r="Z14" s="176">
        <v>53553</v>
      </c>
      <c r="AA14" s="188" t="s">
        <v>165</v>
      </c>
      <c r="AB14" s="190">
        <v>0</v>
      </c>
      <c r="AC14" s="180">
        <v>0</v>
      </c>
      <c r="AD14" s="180">
        <v>0</v>
      </c>
      <c r="AE14" s="173">
        <v>254</v>
      </c>
      <c r="AF14" s="173">
        <v>1480</v>
      </c>
      <c r="AG14" s="174">
        <v>278618</v>
      </c>
      <c r="AH14" s="174">
        <v>2197822</v>
      </c>
      <c r="AI14" s="173">
        <v>53</v>
      </c>
      <c r="AJ14" s="173">
        <v>52</v>
      </c>
      <c r="AK14" s="174">
        <v>13401</v>
      </c>
      <c r="AL14" s="174">
        <v>84186</v>
      </c>
      <c r="AM14" s="172" t="s">
        <v>165</v>
      </c>
      <c r="AN14" s="173">
        <v>1</v>
      </c>
      <c r="AO14" s="174">
        <v>546</v>
      </c>
      <c r="AP14" s="174">
        <v>3438</v>
      </c>
      <c r="AQ14" s="173">
        <v>6</v>
      </c>
      <c r="AR14" s="174">
        <v>359</v>
      </c>
      <c r="AS14" s="174">
        <v>2197</v>
      </c>
      <c r="AT14" s="173">
        <v>25</v>
      </c>
      <c r="AU14" s="175">
        <v>68</v>
      </c>
      <c r="AV14" s="176">
        <v>39413</v>
      </c>
      <c r="AW14" s="173">
        <v>8</v>
      </c>
      <c r="AX14" s="173">
        <v>18</v>
      </c>
      <c r="AY14" s="176">
        <v>3528</v>
      </c>
      <c r="AZ14" s="173">
        <v>17</v>
      </c>
      <c r="BA14" s="175">
        <v>50</v>
      </c>
      <c r="BB14" s="176">
        <v>35885</v>
      </c>
      <c r="BC14" s="188" t="s">
        <v>165</v>
      </c>
      <c r="BD14" s="220">
        <v>385</v>
      </c>
      <c r="BE14" s="211">
        <v>548125</v>
      </c>
      <c r="BF14" s="211">
        <v>4151196</v>
      </c>
      <c r="BG14" s="222">
        <v>0</v>
      </c>
      <c r="BH14" s="222">
        <v>0</v>
      </c>
      <c r="BI14" s="222">
        <v>0</v>
      </c>
      <c r="BJ14" s="211">
        <v>2</v>
      </c>
      <c r="BK14" s="211">
        <v>7596</v>
      </c>
      <c r="BL14" s="211">
        <v>47970</v>
      </c>
      <c r="BM14" s="211">
        <v>65</v>
      </c>
      <c r="BN14" s="211">
        <v>159529</v>
      </c>
      <c r="BO14" s="211">
        <v>1009054</v>
      </c>
      <c r="BP14" s="219" t="s">
        <v>165</v>
      </c>
      <c r="BQ14" s="220">
        <v>11</v>
      </c>
      <c r="BR14" s="211">
        <v>42908</v>
      </c>
      <c r="BS14" s="211">
        <v>296430</v>
      </c>
      <c r="BT14" s="211">
        <v>3</v>
      </c>
      <c r="BU14" s="211">
        <v>508</v>
      </c>
      <c r="BV14" s="211">
        <v>2452</v>
      </c>
      <c r="BW14" s="211">
        <v>3</v>
      </c>
      <c r="BX14" s="211">
        <v>5746</v>
      </c>
      <c r="BY14" s="211">
        <v>36200</v>
      </c>
      <c r="BZ14" s="211">
        <v>24</v>
      </c>
      <c r="CA14" s="211">
        <v>57440</v>
      </c>
      <c r="CB14" s="211">
        <v>451825</v>
      </c>
      <c r="CC14" s="211">
        <v>2</v>
      </c>
      <c r="CD14" s="211">
        <v>5686</v>
      </c>
      <c r="CE14" s="211">
        <v>36911</v>
      </c>
      <c r="CF14" s="209" t="s">
        <v>165</v>
      </c>
      <c r="CG14" s="210">
        <v>233</v>
      </c>
      <c r="CH14" s="210">
        <v>1274</v>
      </c>
      <c r="CI14" s="211">
        <v>249065</v>
      </c>
      <c r="CJ14" s="212">
        <v>2148726</v>
      </c>
      <c r="CK14" s="213">
        <v>33</v>
      </c>
      <c r="CL14" s="213">
        <v>33</v>
      </c>
      <c r="CM14" s="211">
        <v>8829</v>
      </c>
      <c r="CN14" s="212">
        <v>53912</v>
      </c>
      <c r="CO14" s="213">
        <v>1</v>
      </c>
      <c r="CP14" s="212">
        <v>223</v>
      </c>
      <c r="CQ14" s="212">
        <v>1150</v>
      </c>
      <c r="CR14" s="213">
        <v>8</v>
      </c>
      <c r="CS14" s="212">
        <v>10595</v>
      </c>
      <c r="CT14" s="212">
        <v>66566</v>
      </c>
      <c r="CU14" s="209" t="s">
        <v>165</v>
      </c>
      <c r="CV14" s="235">
        <v>385</v>
      </c>
      <c r="CW14" s="235">
        <v>736</v>
      </c>
      <c r="CX14" s="176">
        <v>548125</v>
      </c>
      <c r="CY14" s="174">
        <v>4151196</v>
      </c>
      <c r="CZ14" s="235">
        <v>24</v>
      </c>
      <c r="DA14" s="235">
        <v>70</v>
      </c>
      <c r="DB14" s="176">
        <v>8357</v>
      </c>
      <c r="DC14" s="176">
        <v>24703</v>
      </c>
      <c r="DD14" s="235">
        <v>2</v>
      </c>
      <c r="DE14" s="235">
        <v>2</v>
      </c>
      <c r="DF14" s="176">
        <v>242</v>
      </c>
      <c r="DG14" s="174">
        <v>861</v>
      </c>
      <c r="DH14" s="235">
        <v>71</v>
      </c>
      <c r="DI14" s="235">
        <v>92</v>
      </c>
      <c r="DJ14" s="176">
        <v>73356</v>
      </c>
      <c r="DK14" s="176">
        <v>465572</v>
      </c>
      <c r="DL14" s="233" t="s">
        <v>165</v>
      </c>
      <c r="DM14" s="234">
        <v>279</v>
      </c>
      <c r="DN14" s="235">
        <v>563</v>
      </c>
      <c r="DO14" s="176">
        <v>438128</v>
      </c>
      <c r="DP14" s="174">
        <v>3407499</v>
      </c>
      <c r="DQ14" s="235">
        <v>9</v>
      </c>
      <c r="DR14" s="235">
        <v>9</v>
      </c>
      <c r="DS14" s="176">
        <v>28042</v>
      </c>
      <c r="DT14" s="176">
        <v>252561</v>
      </c>
      <c r="DU14" s="236">
        <v>0</v>
      </c>
      <c r="DV14" s="236">
        <v>0</v>
      </c>
      <c r="DW14" s="182">
        <v>0</v>
      </c>
      <c r="DX14" s="182">
        <v>0</v>
      </c>
      <c r="DY14" s="236">
        <v>0</v>
      </c>
      <c r="DZ14" s="236">
        <v>0</v>
      </c>
      <c r="EA14" s="182">
        <v>0</v>
      </c>
      <c r="EB14" s="182">
        <v>0</v>
      </c>
      <c r="EC14" s="219" t="s">
        <v>165</v>
      </c>
      <c r="ED14" s="234">
        <v>385</v>
      </c>
      <c r="EE14" s="241">
        <v>736</v>
      </c>
      <c r="EF14" s="212">
        <v>548125</v>
      </c>
      <c r="EG14" s="241">
        <v>51</v>
      </c>
      <c r="EH14" s="241">
        <v>104</v>
      </c>
      <c r="EI14" s="212">
        <v>13496</v>
      </c>
      <c r="EJ14" s="241">
        <v>270</v>
      </c>
      <c r="EK14" s="241">
        <v>441</v>
      </c>
      <c r="EL14" s="212">
        <v>158203</v>
      </c>
      <c r="EM14" s="213">
        <v>52</v>
      </c>
      <c r="EN14" s="241">
        <v>143</v>
      </c>
      <c r="EO14" s="242">
        <v>188463</v>
      </c>
      <c r="EP14" s="243">
        <v>7</v>
      </c>
      <c r="EQ14" s="213">
        <v>19</v>
      </c>
      <c r="ER14" s="242">
        <v>100710</v>
      </c>
      <c r="ES14" s="213">
        <v>4</v>
      </c>
      <c r="ET14" s="213">
        <v>28</v>
      </c>
      <c r="EU14" s="242">
        <v>62138</v>
      </c>
      <c r="EV14" s="213">
        <v>1</v>
      </c>
      <c r="EW14" s="213">
        <v>1</v>
      </c>
      <c r="EX14" s="242">
        <v>25115</v>
      </c>
      <c r="EY14" s="219" t="s">
        <v>165</v>
      </c>
      <c r="EZ14" s="234">
        <v>385</v>
      </c>
      <c r="FA14" s="241">
        <v>736</v>
      </c>
      <c r="FB14" s="211">
        <v>548125</v>
      </c>
      <c r="FC14" s="212">
        <v>4151196</v>
      </c>
      <c r="FD14" s="214">
        <v>0</v>
      </c>
      <c r="FE14" s="214">
        <v>0</v>
      </c>
      <c r="FF14" s="222">
        <v>0</v>
      </c>
      <c r="FG14" s="222">
        <v>0</v>
      </c>
      <c r="FH14" s="243">
        <v>62</v>
      </c>
      <c r="FI14" s="243">
        <v>76</v>
      </c>
      <c r="FJ14" s="174">
        <v>25522</v>
      </c>
      <c r="FK14" s="176">
        <v>153376</v>
      </c>
      <c r="FL14" s="235">
        <v>69</v>
      </c>
      <c r="FM14" s="235">
        <v>119</v>
      </c>
      <c r="FN14" s="176">
        <v>54042</v>
      </c>
      <c r="FO14" s="176">
        <v>322295</v>
      </c>
      <c r="FP14" s="235">
        <v>122</v>
      </c>
      <c r="FQ14" s="235">
        <v>167</v>
      </c>
      <c r="FR14" s="176">
        <v>53558</v>
      </c>
      <c r="FS14" s="209" t="s">
        <v>165</v>
      </c>
      <c r="FT14" s="260">
        <v>341748</v>
      </c>
      <c r="FU14" s="235">
        <v>92</v>
      </c>
      <c r="FV14" s="235">
        <v>218</v>
      </c>
      <c r="FW14" s="174">
        <v>146940</v>
      </c>
      <c r="FX14" s="176">
        <v>908231</v>
      </c>
      <c r="FY14" s="235">
        <v>26</v>
      </c>
      <c r="FZ14" s="235">
        <v>105</v>
      </c>
      <c r="GA14" s="174">
        <v>68213</v>
      </c>
      <c r="GB14" s="176">
        <v>473075</v>
      </c>
      <c r="GC14" s="235">
        <v>2</v>
      </c>
      <c r="GD14" s="235">
        <v>2</v>
      </c>
      <c r="GE14" s="176">
        <v>13805</v>
      </c>
      <c r="GF14" s="176">
        <v>94573</v>
      </c>
      <c r="GG14" s="235">
        <v>4</v>
      </c>
      <c r="GH14" s="235">
        <v>4</v>
      </c>
      <c r="GI14" s="176">
        <v>24593</v>
      </c>
      <c r="GJ14" s="176">
        <v>185382</v>
      </c>
      <c r="GK14" s="209" t="s">
        <v>165</v>
      </c>
      <c r="GL14" s="251">
        <v>0</v>
      </c>
      <c r="GM14" s="252">
        <v>0</v>
      </c>
      <c r="GN14" s="254">
        <v>0</v>
      </c>
      <c r="GO14" s="182">
        <v>0</v>
      </c>
      <c r="GP14" s="243">
        <v>2</v>
      </c>
      <c r="GQ14" s="235">
        <v>14</v>
      </c>
      <c r="GR14" s="176">
        <v>65226</v>
      </c>
      <c r="GS14" s="176">
        <v>604890</v>
      </c>
      <c r="GT14" s="255">
        <v>5</v>
      </c>
      <c r="GU14" s="255">
        <v>30</v>
      </c>
      <c r="GV14" s="176">
        <v>71111</v>
      </c>
      <c r="GW14" s="176">
        <v>834060</v>
      </c>
      <c r="GX14" s="255">
        <v>1</v>
      </c>
      <c r="GY14" s="255">
        <v>1</v>
      </c>
      <c r="GZ14" s="176">
        <v>25115</v>
      </c>
      <c r="HA14" s="176">
        <v>233566</v>
      </c>
      <c r="HB14" s="269" t="s">
        <v>165</v>
      </c>
      <c r="HC14" s="212">
        <v>1410533</v>
      </c>
      <c r="HD14" s="212">
        <v>152186</v>
      </c>
      <c r="HE14" s="212">
        <v>548125</v>
      </c>
      <c r="HF14" s="212">
        <v>81869</v>
      </c>
      <c r="HG14" s="212">
        <v>37282</v>
      </c>
      <c r="HH14" s="212">
        <v>258347</v>
      </c>
      <c r="HI14" s="212">
        <v>3342</v>
      </c>
      <c r="HJ14" s="212">
        <v>1123</v>
      </c>
      <c r="HK14" s="212">
        <v>3010</v>
      </c>
      <c r="HL14" s="212">
        <v>503184</v>
      </c>
      <c r="HM14" s="212">
        <v>39093</v>
      </c>
      <c r="HN14" s="212">
        <v>97454</v>
      </c>
      <c r="HO14" s="212">
        <v>29170</v>
      </c>
      <c r="HP14" s="212">
        <v>3768</v>
      </c>
      <c r="HQ14" s="212">
        <v>15565</v>
      </c>
      <c r="HR14" s="265" t="s">
        <v>165</v>
      </c>
      <c r="HS14" s="266">
        <v>181018</v>
      </c>
      <c r="HT14" s="212">
        <v>10366</v>
      </c>
      <c r="HU14" s="212">
        <v>40795</v>
      </c>
      <c r="HV14" s="245">
        <v>0</v>
      </c>
      <c r="HW14" s="215">
        <v>0</v>
      </c>
      <c r="HX14" s="215">
        <v>0</v>
      </c>
      <c r="HY14" s="242">
        <v>339006</v>
      </c>
      <c r="HZ14" s="212">
        <v>30625</v>
      </c>
      <c r="IA14" s="212">
        <v>67554</v>
      </c>
      <c r="IB14" s="242">
        <v>36584</v>
      </c>
      <c r="IC14" s="242">
        <v>3236</v>
      </c>
      <c r="ID14" s="212">
        <v>10064</v>
      </c>
      <c r="IE14" s="242">
        <v>4955</v>
      </c>
      <c r="IF14" s="212">
        <v>2286</v>
      </c>
      <c r="IG14" s="212">
        <v>11519</v>
      </c>
      <c r="IH14" s="242">
        <v>174232</v>
      </c>
      <c r="II14" s="242">
        <v>20728</v>
      </c>
      <c r="IJ14" s="212">
        <v>36766</v>
      </c>
    </row>
    <row r="15" spans="1:244" ht="24" customHeight="1">
      <c r="A15" s="186" t="s">
        <v>166</v>
      </c>
      <c r="B15" s="187">
        <v>158</v>
      </c>
      <c r="C15" s="169">
        <v>192634</v>
      </c>
      <c r="D15" s="169">
        <v>1295964</v>
      </c>
      <c r="E15" s="177">
        <v>0</v>
      </c>
      <c r="F15" s="178">
        <v>0</v>
      </c>
      <c r="G15" s="181">
        <v>0</v>
      </c>
      <c r="H15" s="177">
        <v>0</v>
      </c>
      <c r="I15" s="181">
        <v>0</v>
      </c>
      <c r="J15" s="181">
        <v>0</v>
      </c>
      <c r="K15" s="168">
        <v>45</v>
      </c>
      <c r="L15" s="171">
        <v>94459</v>
      </c>
      <c r="M15" s="171">
        <v>595356</v>
      </c>
      <c r="N15" s="186" t="s">
        <v>166</v>
      </c>
      <c r="O15" s="187">
        <v>2</v>
      </c>
      <c r="P15" s="169">
        <v>154</v>
      </c>
      <c r="Q15" s="168">
        <v>973</v>
      </c>
      <c r="R15" s="177">
        <v>0</v>
      </c>
      <c r="S15" s="178">
        <v>0</v>
      </c>
      <c r="T15" s="177">
        <v>0</v>
      </c>
      <c r="U15" s="168">
        <v>1</v>
      </c>
      <c r="V15" s="171">
        <v>444</v>
      </c>
      <c r="W15" s="171">
        <v>3624</v>
      </c>
      <c r="X15" s="168">
        <v>4</v>
      </c>
      <c r="Y15" s="171">
        <v>3044</v>
      </c>
      <c r="Z15" s="171">
        <v>19204</v>
      </c>
      <c r="AA15" s="186" t="s">
        <v>166</v>
      </c>
      <c r="AB15" s="189">
        <v>0</v>
      </c>
      <c r="AC15" s="178">
        <v>0</v>
      </c>
      <c r="AD15" s="178">
        <v>0</v>
      </c>
      <c r="AE15" s="168">
        <v>98</v>
      </c>
      <c r="AF15" s="168">
        <v>448</v>
      </c>
      <c r="AG15" s="169">
        <v>92759</v>
      </c>
      <c r="AH15" s="169">
        <v>664812</v>
      </c>
      <c r="AI15" s="168">
        <v>5</v>
      </c>
      <c r="AJ15" s="168">
        <v>5</v>
      </c>
      <c r="AK15" s="169">
        <v>1568</v>
      </c>
      <c r="AL15" s="169">
        <v>10696</v>
      </c>
      <c r="AM15" s="167" t="s">
        <v>166</v>
      </c>
      <c r="AN15" s="177">
        <v>0</v>
      </c>
      <c r="AO15" s="178">
        <v>0</v>
      </c>
      <c r="AP15" s="178">
        <v>0</v>
      </c>
      <c r="AQ15" s="168">
        <v>3</v>
      </c>
      <c r="AR15" s="169">
        <v>206</v>
      </c>
      <c r="AS15" s="169">
        <v>1299</v>
      </c>
      <c r="AT15" s="168">
        <v>9</v>
      </c>
      <c r="AU15" s="170">
        <v>8</v>
      </c>
      <c r="AV15" s="171">
        <v>14450</v>
      </c>
      <c r="AW15" s="168">
        <v>3</v>
      </c>
      <c r="AX15" s="168">
        <v>3</v>
      </c>
      <c r="AY15" s="171">
        <v>916</v>
      </c>
      <c r="AZ15" s="168">
        <v>6</v>
      </c>
      <c r="BA15" s="170">
        <v>5</v>
      </c>
      <c r="BB15" s="171">
        <v>13534</v>
      </c>
      <c r="BC15" s="186" t="s">
        <v>166</v>
      </c>
      <c r="BD15" s="218">
        <v>218</v>
      </c>
      <c r="BE15" s="203">
        <v>270525</v>
      </c>
      <c r="BF15" s="203">
        <v>1859469</v>
      </c>
      <c r="BG15" s="206">
        <v>0</v>
      </c>
      <c r="BH15" s="206">
        <v>0</v>
      </c>
      <c r="BI15" s="206">
        <v>0</v>
      </c>
      <c r="BJ15" s="203">
        <v>1</v>
      </c>
      <c r="BK15" s="203">
        <v>3825</v>
      </c>
      <c r="BL15" s="203">
        <v>24211</v>
      </c>
      <c r="BM15" s="203">
        <v>32</v>
      </c>
      <c r="BN15" s="203">
        <v>129012</v>
      </c>
      <c r="BO15" s="203">
        <v>816595</v>
      </c>
      <c r="BP15" s="217" t="s">
        <v>166</v>
      </c>
      <c r="BQ15" s="218">
        <v>7</v>
      </c>
      <c r="BR15" s="203">
        <v>7228</v>
      </c>
      <c r="BS15" s="203">
        <v>45998</v>
      </c>
      <c r="BT15" s="203">
        <v>2</v>
      </c>
      <c r="BU15" s="203">
        <v>379</v>
      </c>
      <c r="BV15" s="203">
        <v>1805</v>
      </c>
      <c r="BW15" s="203">
        <v>1</v>
      </c>
      <c r="BX15" s="203">
        <v>3388</v>
      </c>
      <c r="BY15" s="203">
        <v>21347</v>
      </c>
      <c r="BZ15" s="203">
        <v>11</v>
      </c>
      <c r="CA15" s="203">
        <v>7262</v>
      </c>
      <c r="CB15" s="203">
        <v>50202</v>
      </c>
      <c r="CC15" s="203">
        <v>1</v>
      </c>
      <c r="CD15" s="203">
        <v>3705</v>
      </c>
      <c r="CE15" s="203">
        <v>24429</v>
      </c>
      <c r="CF15" s="25" t="s">
        <v>166</v>
      </c>
      <c r="CG15" s="202">
        <v>155</v>
      </c>
      <c r="CH15" s="202">
        <v>559</v>
      </c>
      <c r="CI15" s="203">
        <v>113897</v>
      </c>
      <c r="CJ15" s="204">
        <v>864239</v>
      </c>
      <c r="CK15" s="208">
        <v>6</v>
      </c>
      <c r="CL15" s="208">
        <v>6</v>
      </c>
      <c r="CM15" s="203">
        <v>1499</v>
      </c>
      <c r="CN15" s="204">
        <v>8744</v>
      </c>
      <c r="CO15" s="205">
        <v>0</v>
      </c>
      <c r="CP15" s="207">
        <v>0</v>
      </c>
      <c r="CQ15" s="207">
        <v>0</v>
      </c>
      <c r="CR15" s="208">
        <v>2</v>
      </c>
      <c r="CS15" s="204">
        <v>330</v>
      </c>
      <c r="CT15" s="204">
        <v>1899</v>
      </c>
      <c r="CU15" s="25" t="s">
        <v>166</v>
      </c>
      <c r="CV15" s="231">
        <v>218</v>
      </c>
      <c r="CW15" s="231">
        <v>466</v>
      </c>
      <c r="CX15" s="171">
        <v>270525</v>
      </c>
      <c r="CY15" s="169">
        <v>1859469</v>
      </c>
      <c r="CZ15" s="231">
        <v>9</v>
      </c>
      <c r="DA15" s="231">
        <v>51</v>
      </c>
      <c r="DB15" s="171">
        <v>5016</v>
      </c>
      <c r="DC15" s="171">
        <v>9278</v>
      </c>
      <c r="DD15" s="231">
        <v>1</v>
      </c>
      <c r="DE15" s="231">
        <v>1</v>
      </c>
      <c r="DF15" s="171">
        <v>83</v>
      </c>
      <c r="DG15" s="169">
        <v>292</v>
      </c>
      <c r="DH15" s="231">
        <v>34</v>
      </c>
      <c r="DI15" s="231">
        <v>46</v>
      </c>
      <c r="DJ15" s="171">
        <v>44116</v>
      </c>
      <c r="DK15" s="171">
        <v>280411</v>
      </c>
      <c r="DL15" s="229" t="s">
        <v>166</v>
      </c>
      <c r="DM15" s="230">
        <v>171</v>
      </c>
      <c r="DN15" s="231">
        <v>365</v>
      </c>
      <c r="DO15" s="171">
        <v>220605</v>
      </c>
      <c r="DP15" s="169">
        <v>1564644</v>
      </c>
      <c r="DQ15" s="231">
        <v>3</v>
      </c>
      <c r="DR15" s="231">
        <v>3</v>
      </c>
      <c r="DS15" s="171">
        <v>705</v>
      </c>
      <c r="DT15" s="171">
        <v>4844</v>
      </c>
      <c r="DU15" s="232">
        <v>0</v>
      </c>
      <c r="DV15" s="232">
        <v>0</v>
      </c>
      <c r="DW15" s="181">
        <v>0</v>
      </c>
      <c r="DX15" s="181">
        <v>0</v>
      </c>
      <c r="DY15" s="232">
        <v>0</v>
      </c>
      <c r="DZ15" s="232">
        <v>0</v>
      </c>
      <c r="EA15" s="181">
        <v>0</v>
      </c>
      <c r="EB15" s="181">
        <v>0</v>
      </c>
      <c r="EC15" s="217" t="s">
        <v>166</v>
      </c>
      <c r="ED15" s="230">
        <v>218</v>
      </c>
      <c r="EE15" s="238">
        <v>466</v>
      </c>
      <c r="EF15" s="204">
        <v>270525</v>
      </c>
      <c r="EG15" s="238">
        <v>23</v>
      </c>
      <c r="EH15" s="238">
        <v>66</v>
      </c>
      <c r="EI15" s="204">
        <v>6883</v>
      </c>
      <c r="EJ15" s="238">
        <v>160</v>
      </c>
      <c r="EK15" s="238">
        <v>272</v>
      </c>
      <c r="EL15" s="204">
        <v>93973</v>
      </c>
      <c r="EM15" s="208">
        <v>29</v>
      </c>
      <c r="EN15" s="238">
        <v>101</v>
      </c>
      <c r="EO15" s="239">
        <v>109979</v>
      </c>
      <c r="EP15" s="240">
        <v>4</v>
      </c>
      <c r="EQ15" s="208">
        <v>6</v>
      </c>
      <c r="ER15" s="239">
        <v>35001</v>
      </c>
      <c r="ES15" s="208">
        <v>2</v>
      </c>
      <c r="ET15" s="208">
        <v>21</v>
      </c>
      <c r="EU15" s="239">
        <v>24689</v>
      </c>
      <c r="EV15" s="205">
        <v>0</v>
      </c>
      <c r="EW15" s="205">
        <v>0</v>
      </c>
      <c r="EX15" s="244">
        <v>0</v>
      </c>
      <c r="EY15" s="217" t="s">
        <v>166</v>
      </c>
      <c r="EZ15" s="230">
        <v>218</v>
      </c>
      <c r="FA15" s="238">
        <v>466</v>
      </c>
      <c r="FB15" s="203">
        <v>270525</v>
      </c>
      <c r="FC15" s="204">
        <v>1859469</v>
      </c>
      <c r="FD15" s="205">
        <v>0</v>
      </c>
      <c r="FE15" s="205">
        <v>0</v>
      </c>
      <c r="FF15" s="206">
        <v>0</v>
      </c>
      <c r="FG15" s="206">
        <v>0</v>
      </c>
      <c r="FH15" s="240">
        <v>28</v>
      </c>
      <c r="FI15" s="240">
        <v>33</v>
      </c>
      <c r="FJ15" s="169">
        <v>14670</v>
      </c>
      <c r="FK15" s="171">
        <v>90016</v>
      </c>
      <c r="FL15" s="231">
        <v>36</v>
      </c>
      <c r="FM15" s="231">
        <v>82</v>
      </c>
      <c r="FN15" s="171">
        <v>36442</v>
      </c>
      <c r="FO15" s="171">
        <v>211688</v>
      </c>
      <c r="FP15" s="231">
        <v>80</v>
      </c>
      <c r="FQ15" s="231">
        <v>94</v>
      </c>
      <c r="FR15" s="171">
        <v>25998</v>
      </c>
      <c r="FS15" s="25" t="s">
        <v>166</v>
      </c>
      <c r="FT15" s="259">
        <v>171746</v>
      </c>
      <c r="FU15" s="231">
        <v>53</v>
      </c>
      <c r="FV15" s="231">
        <v>152</v>
      </c>
      <c r="FW15" s="169">
        <v>108138</v>
      </c>
      <c r="FX15" s="171">
        <v>658765</v>
      </c>
      <c r="FY15" s="231">
        <v>16</v>
      </c>
      <c r="FZ15" s="231">
        <v>79</v>
      </c>
      <c r="GA15" s="169">
        <v>29145</v>
      </c>
      <c r="GB15" s="171">
        <v>193935</v>
      </c>
      <c r="GC15" s="231">
        <v>1</v>
      </c>
      <c r="GD15" s="231">
        <v>1</v>
      </c>
      <c r="GE15" s="171">
        <v>5540</v>
      </c>
      <c r="GF15" s="171">
        <v>42455</v>
      </c>
      <c r="GG15" s="231">
        <v>1</v>
      </c>
      <c r="GH15" s="231">
        <v>1</v>
      </c>
      <c r="GI15" s="171">
        <v>16980</v>
      </c>
      <c r="GJ15" s="171">
        <v>127352</v>
      </c>
      <c r="GK15" s="25" t="s">
        <v>166</v>
      </c>
      <c r="GL15" s="250">
        <v>0</v>
      </c>
      <c r="GM15" s="246">
        <v>0</v>
      </c>
      <c r="GN15" s="253">
        <v>0</v>
      </c>
      <c r="GO15" s="181">
        <v>0</v>
      </c>
      <c r="GP15" s="240">
        <v>1</v>
      </c>
      <c r="GQ15" s="231">
        <v>3</v>
      </c>
      <c r="GR15" s="171">
        <v>8923</v>
      </c>
      <c r="GS15" s="171">
        <v>86904</v>
      </c>
      <c r="GT15" s="249">
        <v>2</v>
      </c>
      <c r="GU15" s="249">
        <v>21</v>
      </c>
      <c r="GV15" s="171">
        <v>24689</v>
      </c>
      <c r="GW15" s="171">
        <v>276608</v>
      </c>
      <c r="GX15" s="256">
        <v>0</v>
      </c>
      <c r="GY15" s="256">
        <v>0</v>
      </c>
      <c r="GZ15" s="181">
        <v>0</v>
      </c>
      <c r="HA15" s="181">
        <v>0</v>
      </c>
      <c r="HB15" s="26" t="s">
        <v>166</v>
      </c>
      <c r="HC15" s="204">
        <v>820995</v>
      </c>
      <c r="HD15" s="204">
        <v>92158</v>
      </c>
      <c r="HE15" s="204">
        <v>270525</v>
      </c>
      <c r="HF15" s="204">
        <v>44090</v>
      </c>
      <c r="HG15" s="204">
        <v>20930</v>
      </c>
      <c r="HH15" s="204">
        <v>98158</v>
      </c>
      <c r="HI15" s="204">
        <v>2161</v>
      </c>
      <c r="HJ15" s="204">
        <v>516</v>
      </c>
      <c r="HK15" s="204">
        <v>1182</v>
      </c>
      <c r="HL15" s="204">
        <v>350827</v>
      </c>
      <c r="HM15" s="204">
        <v>30684</v>
      </c>
      <c r="HN15" s="204">
        <v>77302</v>
      </c>
      <c r="HO15" s="204">
        <v>1610</v>
      </c>
      <c r="HP15" s="204">
        <v>152</v>
      </c>
      <c r="HQ15" s="204">
        <v>304</v>
      </c>
      <c r="HR15" s="27" t="s">
        <v>166</v>
      </c>
      <c r="HS15" s="264">
        <v>116754</v>
      </c>
      <c r="HT15" s="204">
        <v>1593</v>
      </c>
      <c r="HU15" s="204">
        <v>5371</v>
      </c>
      <c r="HV15" s="244">
        <v>0</v>
      </c>
      <c r="HW15" s="207">
        <v>0</v>
      </c>
      <c r="HX15" s="207">
        <v>0</v>
      </c>
      <c r="HY15" s="239">
        <v>111730</v>
      </c>
      <c r="HZ15" s="204">
        <v>16691</v>
      </c>
      <c r="IA15" s="204">
        <v>44708</v>
      </c>
      <c r="IB15" s="239">
        <v>14654</v>
      </c>
      <c r="IC15" s="239">
        <v>1648</v>
      </c>
      <c r="ID15" s="204">
        <v>5163</v>
      </c>
      <c r="IE15" s="239">
        <v>2684</v>
      </c>
      <c r="IF15" s="204">
        <v>1064</v>
      </c>
      <c r="IG15" s="204">
        <v>3150</v>
      </c>
      <c r="IH15" s="239">
        <v>157339</v>
      </c>
      <c r="II15" s="239">
        <v>17338</v>
      </c>
      <c r="IJ15" s="204">
        <v>32238</v>
      </c>
    </row>
    <row r="16" spans="1:244" ht="24" customHeight="1">
      <c r="A16" s="186" t="s">
        <v>167</v>
      </c>
      <c r="B16" s="187">
        <v>93</v>
      </c>
      <c r="C16" s="169">
        <v>139352</v>
      </c>
      <c r="D16" s="169">
        <v>975192</v>
      </c>
      <c r="E16" s="177">
        <v>0</v>
      </c>
      <c r="F16" s="178">
        <v>0</v>
      </c>
      <c r="G16" s="181">
        <v>0</v>
      </c>
      <c r="H16" s="177">
        <v>0</v>
      </c>
      <c r="I16" s="181">
        <v>0</v>
      </c>
      <c r="J16" s="181">
        <v>0</v>
      </c>
      <c r="K16" s="168">
        <v>17</v>
      </c>
      <c r="L16" s="171">
        <v>67850</v>
      </c>
      <c r="M16" s="171">
        <v>426763</v>
      </c>
      <c r="N16" s="186" t="s">
        <v>167</v>
      </c>
      <c r="O16" s="187">
        <v>3</v>
      </c>
      <c r="P16" s="169">
        <v>3764</v>
      </c>
      <c r="Q16" s="168">
        <v>23714</v>
      </c>
      <c r="R16" s="177">
        <v>0</v>
      </c>
      <c r="S16" s="178">
        <v>0</v>
      </c>
      <c r="T16" s="177">
        <v>0</v>
      </c>
      <c r="U16" s="168">
        <v>1</v>
      </c>
      <c r="V16" s="171">
        <v>1419</v>
      </c>
      <c r="W16" s="171">
        <v>9587</v>
      </c>
      <c r="X16" s="168">
        <v>3</v>
      </c>
      <c r="Y16" s="171">
        <v>1065</v>
      </c>
      <c r="Z16" s="171">
        <v>6996</v>
      </c>
      <c r="AA16" s="186" t="s">
        <v>167</v>
      </c>
      <c r="AB16" s="189">
        <v>0</v>
      </c>
      <c r="AC16" s="178">
        <v>0</v>
      </c>
      <c r="AD16" s="178">
        <v>0</v>
      </c>
      <c r="AE16" s="168">
        <v>50</v>
      </c>
      <c r="AF16" s="168">
        <v>284</v>
      </c>
      <c r="AG16" s="169">
        <v>61187</v>
      </c>
      <c r="AH16" s="169">
        <v>482928</v>
      </c>
      <c r="AI16" s="168">
        <v>19</v>
      </c>
      <c r="AJ16" s="168">
        <v>19</v>
      </c>
      <c r="AK16" s="169">
        <v>4067</v>
      </c>
      <c r="AL16" s="169">
        <v>25204</v>
      </c>
      <c r="AM16" s="167" t="s">
        <v>167</v>
      </c>
      <c r="AN16" s="177">
        <v>0</v>
      </c>
      <c r="AO16" s="178">
        <v>0</v>
      </c>
      <c r="AP16" s="178">
        <v>0</v>
      </c>
      <c r="AQ16" s="177">
        <v>0</v>
      </c>
      <c r="AR16" s="178">
        <v>0</v>
      </c>
      <c r="AS16" s="178">
        <v>0</v>
      </c>
      <c r="AT16" s="168">
        <v>10</v>
      </c>
      <c r="AU16" s="170">
        <v>44</v>
      </c>
      <c r="AV16" s="171">
        <v>19723</v>
      </c>
      <c r="AW16" s="168">
        <v>3</v>
      </c>
      <c r="AX16" s="168">
        <v>5</v>
      </c>
      <c r="AY16" s="171">
        <v>1203</v>
      </c>
      <c r="AZ16" s="168">
        <v>7</v>
      </c>
      <c r="BA16" s="170">
        <v>39</v>
      </c>
      <c r="BB16" s="171">
        <v>18520</v>
      </c>
      <c r="BC16" s="186" t="s">
        <v>167</v>
      </c>
      <c r="BD16" s="218">
        <v>59</v>
      </c>
      <c r="BE16" s="203">
        <v>111818</v>
      </c>
      <c r="BF16" s="203">
        <v>875381</v>
      </c>
      <c r="BG16" s="206">
        <v>0</v>
      </c>
      <c r="BH16" s="206">
        <v>0</v>
      </c>
      <c r="BI16" s="206">
        <v>0</v>
      </c>
      <c r="BJ16" s="203">
        <v>1</v>
      </c>
      <c r="BK16" s="203">
        <v>3771</v>
      </c>
      <c r="BL16" s="203">
        <v>23759</v>
      </c>
      <c r="BM16" s="203">
        <v>14</v>
      </c>
      <c r="BN16" s="203">
        <v>12140</v>
      </c>
      <c r="BO16" s="203">
        <v>76752</v>
      </c>
      <c r="BP16" s="217" t="s">
        <v>167</v>
      </c>
      <c r="BQ16" s="221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3">
        <v>3</v>
      </c>
      <c r="CA16" s="203">
        <v>13514</v>
      </c>
      <c r="CB16" s="203">
        <v>91065</v>
      </c>
      <c r="CC16" s="203">
        <v>1</v>
      </c>
      <c r="CD16" s="203">
        <v>1981</v>
      </c>
      <c r="CE16" s="203">
        <v>12482</v>
      </c>
      <c r="CF16" s="25" t="s">
        <v>167</v>
      </c>
      <c r="CG16" s="202">
        <v>29</v>
      </c>
      <c r="CH16" s="202">
        <v>299</v>
      </c>
      <c r="CI16" s="203">
        <v>68049</v>
      </c>
      <c r="CJ16" s="204">
        <v>594028</v>
      </c>
      <c r="CK16" s="208">
        <v>8</v>
      </c>
      <c r="CL16" s="208">
        <v>8</v>
      </c>
      <c r="CM16" s="203">
        <v>2300</v>
      </c>
      <c r="CN16" s="204">
        <v>13901</v>
      </c>
      <c r="CO16" s="205">
        <v>0</v>
      </c>
      <c r="CP16" s="207">
        <v>0</v>
      </c>
      <c r="CQ16" s="207">
        <v>0</v>
      </c>
      <c r="CR16" s="208">
        <v>3</v>
      </c>
      <c r="CS16" s="204">
        <v>10063</v>
      </c>
      <c r="CT16" s="204">
        <v>63394</v>
      </c>
      <c r="CU16" s="25" t="s">
        <v>167</v>
      </c>
      <c r="CV16" s="231">
        <v>59</v>
      </c>
      <c r="CW16" s="231">
        <v>109</v>
      </c>
      <c r="CX16" s="171">
        <v>111818</v>
      </c>
      <c r="CY16" s="169">
        <v>875381</v>
      </c>
      <c r="CZ16" s="231">
        <v>6</v>
      </c>
      <c r="DA16" s="231">
        <v>6</v>
      </c>
      <c r="DB16" s="171">
        <v>990</v>
      </c>
      <c r="DC16" s="171">
        <v>4928</v>
      </c>
      <c r="DD16" s="232">
        <v>0</v>
      </c>
      <c r="DE16" s="232">
        <v>0</v>
      </c>
      <c r="DF16" s="181">
        <v>0</v>
      </c>
      <c r="DG16" s="178">
        <v>0</v>
      </c>
      <c r="DH16" s="231">
        <v>12</v>
      </c>
      <c r="DI16" s="231">
        <v>17</v>
      </c>
      <c r="DJ16" s="171">
        <v>11039</v>
      </c>
      <c r="DK16" s="171">
        <v>70029</v>
      </c>
      <c r="DL16" s="229" t="s">
        <v>167</v>
      </c>
      <c r="DM16" s="230">
        <v>41</v>
      </c>
      <c r="DN16" s="231">
        <v>86</v>
      </c>
      <c r="DO16" s="171">
        <v>99789</v>
      </c>
      <c r="DP16" s="169">
        <v>800424</v>
      </c>
      <c r="DQ16" s="232">
        <v>0</v>
      </c>
      <c r="DR16" s="232">
        <v>0</v>
      </c>
      <c r="DS16" s="181">
        <v>0</v>
      </c>
      <c r="DT16" s="181">
        <v>0</v>
      </c>
      <c r="DU16" s="232">
        <v>0</v>
      </c>
      <c r="DV16" s="232">
        <v>0</v>
      </c>
      <c r="DW16" s="181">
        <v>0</v>
      </c>
      <c r="DX16" s="181">
        <v>0</v>
      </c>
      <c r="DY16" s="232">
        <v>0</v>
      </c>
      <c r="DZ16" s="232">
        <v>0</v>
      </c>
      <c r="EA16" s="181">
        <v>0</v>
      </c>
      <c r="EB16" s="181">
        <v>0</v>
      </c>
      <c r="EC16" s="217" t="s">
        <v>167</v>
      </c>
      <c r="ED16" s="230">
        <v>59</v>
      </c>
      <c r="EE16" s="238">
        <v>109</v>
      </c>
      <c r="EF16" s="204">
        <v>111818</v>
      </c>
      <c r="EG16" s="238">
        <v>8</v>
      </c>
      <c r="EH16" s="238">
        <v>12</v>
      </c>
      <c r="EI16" s="204">
        <v>2371</v>
      </c>
      <c r="EJ16" s="238">
        <v>44</v>
      </c>
      <c r="EK16" s="238">
        <v>78</v>
      </c>
      <c r="EL16" s="204">
        <v>23600</v>
      </c>
      <c r="EM16" s="208">
        <v>6</v>
      </c>
      <c r="EN16" s="238">
        <v>8</v>
      </c>
      <c r="EO16" s="239">
        <v>29544</v>
      </c>
      <c r="EP16" s="240">
        <v>1</v>
      </c>
      <c r="EQ16" s="208">
        <v>11</v>
      </c>
      <c r="ER16" s="239">
        <v>56303</v>
      </c>
      <c r="ES16" s="205">
        <v>0</v>
      </c>
      <c r="ET16" s="205">
        <v>0</v>
      </c>
      <c r="EU16" s="244">
        <v>0</v>
      </c>
      <c r="EV16" s="205">
        <v>0</v>
      </c>
      <c r="EW16" s="205">
        <v>0</v>
      </c>
      <c r="EX16" s="244">
        <v>0</v>
      </c>
      <c r="EY16" s="217" t="s">
        <v>167</v>
      </c>
      <c r="EZ16" s="230">
        <v>59</v>
      </c>
      <c r="FA16" s="238">
        <v>109</v>
      </c>
      <c r="FB16" s="203">
        <v>111818</v>
      </c>
      <c r="FC16" s="204">
        <v>875381</v>
      </c>
      <c r="FD16" s="205">
        <v>0</v>
      </c>
      <c r="FE16" s="205">
        <v>0</v>
      </c>
      <c r="FF16" s="206">
        <v>0</v>
      </c>
      <c r="FG16" s="206">
        <v>0</v>
      </c>
      <c r="FH16" s="240">
        <v>9</v>
      </c>
      <c r="FI16" s="240">
        <v>13</v>
      </c>
      <c r="FJ16" s="169">
        <v>2835</v>
      </c>
      <c r="FK16" s="171">
        <v>17192</v>
      </c>
      <c r="FL16" s="231">
        <v>10</v>
      </c>
      <c r="FM16" s="231">
        <v>12</v>
      </c>
      <c r="FN16" s="171">
        <v>4112</v>
      </c>
      <c r="FO16" s="171">
        <v>26117</v>
      </c>
      <c r="FP16" s="231">
        <v>25</v>
      </c>
      <c r="FQ16" s="231">
        <v>56</v>
      </c>
      <c r="FR16" s="171">
        <v>13946</v>
      </c>
      <c r="FS16" s="25" t="s">
        <v>167</v>
      </c>
      <c r="FT16" s="259">
        <v>89390</v>
      </c>
      <c r="FU16" s="231">
        <v>11</v>
      </c>
      <c r="FV16" s="231">
        <v>14</v>
      </c>
      <c r="FW16" s="169">
        <v>21108</v>
      </c>
      <c r="FX16" s="171">
        <v>133631</v>
      </c>
      <c r="FY16" s="231">
        <v>1</v>
      </c>
      <c r="FZ16" s="231">
        <v>1</v>
      </c>
      <c r="GA16" s="169">
        <v>963</v>
      </c>
      <c r="GB16" s="171">
        <v>6067</v>
      </c>
      <c r="GC16" s="231">
        <v>1</v>
      </c>
      <c r="GD16" s="231">
        <v>1</v>
      </c>
      <c r="GE16" s="171">
        <v>8265</v>
      </c>
      <c r="GF16" s="171">
        <v>52118</v>
      </c>
      <c r="GG16" s="231">
        <v>1</v>
      </c>
      <c r="GH16" s="231">
        <v>1</v>
      </c>
      <c r="GI16" s="171">
        <v>4286</v>
      </c>
      <c r="GJ16" s="171">
        <v>32880</v>
      </c>
      <c r="GK16" s="25" t="s">
        <v>167</v>
      </c>
      <c r="GL16" s="250">
        <v>0</v>
      </c>
      <c r="GM16" s="246">
        <v>0</v>
      </c>
      <c r="GN16" s="253">
        <v>0</v>
      </c>
      <c r="GO16" s="181">
        <v>0</v>
      </c>
      <c r="GP16" s="240">
        <v>1</v>
      </c>
      <c r="GQ16" s="231">
        <v>11</v>
      </c>
      <c r="GR16" s="171">
        <v>56303</v>
      </c>
      <c r="GS16" s="171">
        <v>517986</v>
      </c>
      <c r="GT16" s="256">
        <v>0</v>
      </c>
      <c r="GU16" s="256">
        <v>0</v>
      </c>
      <c r="GV16" s="181">
        <v>0</v>
      </c>
      <c r="GW16" s="181">
        <v>0</v>
      </c>
      <c r="GX16" s="256">
        <v>0</v>
      </c>
      <c r="GY16" s="256">
        <v>0</v>
      </c>
      <c r="GZ16" s="181">
        <v>0</v>
      </c>
      <c r="HA16" s="181">
        <v>0</v>
      </c>
      <c r="HB16" s="26" t="s">
        <v>167</v>
      </c>
      <c r="HC16" s="204">
        <v>264585</v>
      </c>
      <c r="HD16" s="204">
        <v>19998</v>
      </c>
      <c r="HE16" s="204">
        <v>111818</v>
      </c>
      <c r="HF16" s="204">
        <v>13006</v>
      </c>
      <c r="HG16" s="204">
        <v>6716</v>
      </c>
      <c r="HH16" s="204">
        <v>68304</v>
      </c>
      <c r="HI16" s="204">
        <v>195</v>
      </c>
      <c r="HJ16" s="204">
        <v>117</v>
      </c>
      <c r="HK16" s="204">
        <v>501</v>
      </c>
      <c r="HL16" s="204">
        <v>48304</v>
      </c>
      <c r="HM16" s="204">
        <v>2939</v>
      </c>
      <c r="HN16" s="204">
        <v>9442</v>
      </c>
      <c r="HO16" s="204">
        <v>19769</v>
      </c>
      <c r="HP16" s="204">
        <v>2722</v>
      </c>
      <c r="HQ16" s="204">
        <v>9931</v>
      </c>
      <c r="HR16" s="27" t="s">
        <v>167</v>
      </c>
      <c r="HS16" s="267">
        <v>0</v>
      </c>
      <c r="HT16" s="207">
        <v>0</v>
      </c>
      <c r="HU16" s="207">
        <v>0</v>
      </c>
      <c r="HV16" s="244">
        <v>0</v>
      </c>
      <c r="HW16" s="207">
        <v>0</v>
      </c>
      <c r="HX16" s="207">
        <v>0</v>
      </c>
      <c r="HY16" s="239">
        <v>160225</v>
      </c>
      <c r="HZ16" s="204">
        <v>4565</v>
      </c>
      <c r="IA16" s="204">
        <v>9050</v>
      </c>
      <c r="IB16" s="239">
        <v>3171</v>
      </c>
      <c r="IC16" s="239">
        <v>894</v>
      </c>
      <c r="ID16" s="204">
        <v>4180</v>
      </c>
      <c r="IE16" s="239">
        <v>2271</v>
      </c>
      <c r="IF16" s="204">
        <v>1222</v>
      </c>
      <c r="IG16" s="204">
        <v>8369</v>
      </c>
      <c r="IH16" s="244">
        <v>0</v>
      </c>
      <c r="II16" s="244">
        <v>0</v>
      </c>
      <c r="IJ16" s="207">
        <v>0</v>
      </c>
    </row>
    <row r="17" spans="1:244" ht="24" customHeight="1">
      <c r="A17" s="186" t="s">
        <v>168</v>
      </c>
      <c r="B17" s="187">
        <v>179</v>
      </c>
      <c r="C17" s="169">
        <v>186394</v>
      </c>
      <c r="D17" s="169">
        <v>1465592</v>
      </c>
      <c r="E17" s="177">
        <v>0</v>
      </c>
      <c r="F17" s="178">
        <v>0</v>
      </c>
      <c r="G17" s="181">
        <v>0</v>
      </c>
      <c r="H17" s="177">
        <v>0</v>
      </c>
      <c r="I17" s="181">
        <v>0</v>
      </c>
      <c r="J17" s="181">
        <v>0</v>
      </c>
      <c r="K17" s="168">
        <v>28</v>
      </c>
      <c r="L17" s="171">
        <v>37795</v>
      </c>
      <c r="M17" s="171">
        <v>265739</v>
      </c>
      <c r="N17" s="186" t="s">
        <v>168</v>
      </c>
      <c r="O17" s="187">
        <v>4</v>
      </c>
      <c r="P17" s="169">
        <v>7369</v>
      </c>
      <c r="Q17" s="168">
        <v>46421</v>
      </c>
      <c r="R17" s="168">
        <v>2</v>
      </c>
      <c r="S17" s="169">
        <v>1674</v>
      </c>
      <c r="T17" s="168">
        <v>10542</v>
      </c>
      <c r="U17" s="168">
        <v>1</v>
      </c>
      <c r="V17" s="171">
        <v>2037</v>
      </c>
      <c r="W17" s="171">
        <v>12833</v>
      </c>
      <c r="X17" s="168">
        <v>5</v>
      </c>
      <c r="Y17" s="171">
        <v>4382</v>
      </c>
      <c r="Z17" s="171">
        <v>27353</v>
      </c>
      <c r="AA17" s="186" t="s">
        <v>168</v>
      </c>
      <c r="AB17" s="189">
        <v>0</v>
      </c>
      <c r="AC17" s="178">
        <v>0</v>
      </c>
      <c r="AD17" s="178">
        <v>0</v>
      </c>
      <c r="AE17" s="168">
        <v>106</v>
      </c>
      <c r="AF17" s="168">
        <v>748</v>
      </c>
      <c r="AG17" s="169">
        <v>124672</v>
      </c>
      <c r="AH17" s="169">
        <v>1050082</v>
      </c>
      <c r="AI17" s="168">
        <v>29</v>
      </c>
      <c r="AJ17" s="168">
        <v>28</v>
      </c>
      <c r="AK17" s="169">
        <v>7766</v>
      </c>
      <c r="AL17" s="169">
        <v>48286</v>
      </c>
      <c r="AM17" s="167" t="s">
        <v>168</v>
      </c>
      <c r="AN17" s="168">
        <v>1</v>
      </c>
      <c r="AO17" s="169">
        <v>546</v>
      </c>
      <c r="AP17" s="169">
        <v>3438</v>
      </c>
      <c r="AQ17" s="168">
        <v>3</v>
      </c>
      <c r="AR17" s="169">
        <v>153</v>
      </c>
      <c r="AS17" s="169">
        <v>898</v>
      </c>
      <c r="AT17" s="168">
        <v>6</v>
      </c>
      <c r="AU17" s="170">
        <v>16</v>
      </c>
      <c r="AV17" s="171">
        <v>5240</v>
      </c>
      <c r="AW17" s="168">
        <v>2</v>
      </c>
      <c r="AX17" s="168">
        <v>10</v>
      </c>
      <c r="AY17" s="171">
        <v>1409</v>
      </c>
      <c r="AZ17" s="168">
        <v>4</v>
      </c>
      <c r="BA17" s="170">
        <v>6</v>
      </c>
      <c r="BB17" s="171">
        <v>3831</v>
      </c>
      <c r="BC17" s="186" t="s">
        <v>168</v>
      </c>
      <c r="BD17" s="218">
        <v>108</v>
      </c>
      <c r="BE17" s="203">
        <v>165782</v>
      </c>
      <c r="BF17" s="203">
        <v>1416346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19</v>
      </c>
      <c r="BN17" s="203">
        <v>18377</v>
      </c>
      <c r="BO17" s="203">
        <v>115707</v>
      </c>
      <c r="BP17" s="217" t="s">
        <v>168</v>
      </c>
      <c r="BQ17" s="218">
        <v>4</v>
      </c>
      <c r="BR17" s="203">
        <v>35680</v>
      </c>
      <c r="BS17" s="203">
        <v>250432</v>
      </c>
      <c r="BT17" s="203">
        <v>1</v>
      </c>
      <c r="BU17" s="203">
        <v>129</v>
      </c>
      <c r="BV17" s="203">
        <v>647</v>
      </c>
      <c r="BW17" s="203">
        <v>2</v>
      </c>
      <c r="BX17" s="203">
        <v>2358</v>
      </c>
      <c r="BY17" s="203">
        <v>14853</v>
      </c>
      <c r="BZ17" s="203">
        <v>10</v>
      </c>
      <c r="CA17" s="203">
        <v>36664</v>
      </c>
      <c r="CB17" s="203">
        <v>310558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49</v>
      </c>
      <c r="CH17" s="202">
        <v>416</v>
      </c>
      <c r="CI17" s="203">
        <v>67119</v>
      </c>
      <c r="CJ17" s="204">
        <v>690459</v>
      </c>
      <c r="CK17" s="208">
        <v>19</v>
      </c>
      <c r="CL17" s="208">
        <v>19</v>
      </c>
      <c r="CM17" s="203">
        <v>5030</v>
      </c>
      <c r="CN17" s="204">
        <v>31267</v>
      </c>
      <c r="CO17" s="208">
        <v>1</v>
      </c>
      <c r="CP17" s="204">
        <v>223</v>
      </c>
      <c r="CQ17" s="204">
        <v>1150</v>
      </c>
      <c r="CR17" s="208">
        <v>3</v>
      </c>
      <c r="CS17" s="204">
        <v>202</v>
      </c>
      <c r="CT17" s="204">
        <v>1273</v>
      </c>
      <c r="CU17" s="25" t="s">
        <v>168</v>
      </c>
      <c r="CV17" s="231">
        <v>108</v>
      </c>
      <c r="CW17" s="231">
        <v>161</v>
      </c>
      <c r="CX17" s="171">
        <v>165782</v>
      </c>
      <c r="CY17" s="169">
        <v>1416346</v>
      </c>
      <c r="CZ17" s="231">
        <v>9</v>
      </c>
      <c r="DA17" s="231">
        <v>13</v>
      </c>
      <c r="DB17" s="171">
        <v>2351</v>
      </c>
      <c r="DC17" s="171">
        <v>10497</v>
      </c>
      <c r="DD17" s="231">
        <v>1</v>
      </c>
      <c r="DE17" s="231">
        <v>1</v>
      </c>
      <c r="DF17" s="171">
        <v>159</v>
      </c>
      <c r="DG17" s="169">
        <v>569</v>
      </c>
      <c r="DH17" s="231">
        <v>25</v>
      </c>
      <c r="DI17" s="231">
        <v>29</v>
      </c>
      <c r="DJ17" s="171">
        <v>18201</v>
      </c>
      <c r="DK17" s="171">
        <v>115132</v>
      </c>
      <c r="DL17" s="229" t="s">
        <v>168</v>
      </c>
      <c r="DM17" s="230">
        <v>67</v>
      </c>
      <c r="DN17" s="231">
        <v>112</v>
      </c>
      <c r="DO17" s="171">
        <v>117734</v>
      </c>
      <c r="DP17" s="169">
        <v>1042431</v>
      </c>
      <c r="DQ17" s="231">
        <v>6</v>
      </c>
      <c r="DR17" s="231">
        <v>6</v>
      </c>
      <c r="DS17" s="171">
        <v>27337</v>
      </c>
      <c r="DT17" s="171">
        <v>247717</v>
      </c>
      <c r="DU17" s="232">
        <v>0</v>
      </c>
      <c r="DV17" s="232">
        <v>0</v>
      </c>
      <c r="DW17" s="181">
        <v>0</v>
      </c>
      <c r="DX17" s="181">
        <v>0</v>
      </c>
      <c r="DY17" s="232">
        <v>0</v>
      </c>
      <c r="DZ17" s="232">
        <v>0</v>
      </c>
      <c r="EA17" s="181">
        <v>0</v>
      </c>
      <c r="EB17" s="181">
        <v>0</v>
      </c>
      <c r="EC17" s="217" t="s">
        <v>168</v>
      </c>
      <c r="ED17" s="230">
        <v>108</v>
      </c>
      <c r="EE17" s="238">
        <v>161</v>
      </c>
      <c r="EF17" s="204">
        <v>165782</v>
      </c>
      <c r="EG17" s="238">
        <v>20</v>
      </c>
      <c r="EH17" s="238">
        <v>26</v>
      </c>
      <c r="EI17" s="204">
        <v>4242</v>
      </c>
      <c r="EJ17" s="238">
        <v>66</v>
      </c>
      <c r="EK17" s="238">
        <v>91</v>
      </c>
      <c r="EL17" s="204">
        <v>40630</v>
      </c>
      <c r="EM17" s="208">
        <v>17</v>
      </c>
      <c r="EN17" s="238">
        <v>34</v>
      </c>
      <c r="EO17" s="239">
        <v>48940</v>
      </c>
      <c r="EP17" s="240">
        <v>2</v>
      </c>
      <c r="EQ17" s="208">
        <v>2</v>
      </c>
      <c r="ER17" s="239">
        <v>9406</v>
      </c>
      <c r="ES17" s="208">
        <v>2</v>
      </c>
      <c r="ET17" s="208">
        <v>7</v>
      </c>
      <c r="EU17" s="239">
        <v>37449</v>
      </c>
      <c r="EV17" s="208">
        <v>1</v>
      </c>
      <c r="EW17" s="208">
        <v>1</v>
      </c>
      <c r="EX17" s="239">
        <v>25115</v>
      </c>
      <c r="EY17" s="217" t="s">
        <v>168</v>
      </c>
      <c r="EZ17" s="230">
        <v>108</v>
      </c>
      <c r="FA17" s="238">
        <v>161</v>
      </c>
      <c r="FB17" s="203">
        <v>165782</v>
      </c>
      <c r="FC17" s="204">
        <v>1416346</v>
      </c>
      <c r="FD17" s="205">
        <v>0</v>
      </c>
      <c r="FE17" s="205">
        <v>0</v>
      </c>
      <c r="FF17" s="206">
        <v>0</v>
      </c>
      <c r="FG17" s="206">
        <v>0</v>
      </c>
      <c r="FH17" s="240">
        <v>25</v>
      </c>
      <c r="FI17" s="240">
        <v>30</v>
      </c>
      <c r="FJ17" s="169">
        <v>8017</v>
      </c>
      <c r="FK17" s="171">
        <v>46168</v>
      </c>
      <c r="FL17" s="231">
        <v>23</v>
      </c>
      <c r="FM17" s="231">
        <v>25</v>
      </c>
      <c r="FN17" s="171">
        <v>13488</v>
      </c>
      <c r="FO17" s="171">
        <v>84490</v>
      </c>
      <c r="FP17" s="231">
        <v>17</v>
      </c>
      <c r="FQ17" s="231">
        <v>17</v>
      </c>
      <c r="FR17" s="171">
        <v>13614</v>
      </c>
      <c r="FS17" s="25" t="s">
        <v>168</v>
      </c>
      <c r="FT17" s="259">
        <v>80612</v>
      </c>
      <c r="FU17" s="231">
        <v>28</v>
      </c>
      <c r="FV17" s="231">
        <v>52</v>
      </c>
      <c r="FW17" s="169">
        <v>17694</v>
      </c>
      <c r="FX17" s="171">
        <v>115835</v>
      </c>
      <c r="FY17" s="231">
        <v>9</v>
      </c>
      <c r="FZ17" s="231">
        <v>25</v>
      </c>
      <c r="GA17" s="169">
        <v>38105</v>
      </c>
      <c r="GB17" s="171">
        <v>273073</v>
      </c>
      <c r="GC17" s="232">
        <v>0</v>
      </c>
      <c r="GD17" s="232">
        <v>0</v>
      </c>
      <c r="GE17" s="181">
        <v>0</v>
      </c>
      <c r="GF17" s="181">
        <v>0</v>
      </c>
      <c r="GG17" s="231">
        <v>2</v>
      </c>
      <c r="GH17" s="231">
        <v>2</v>
      </c>
      <c r="GI17" s="171">
        <v>3327</v>
      </c>
      <c r="GJ17" s="171">
        <v>25150</v>
      </c>
      <c r="GK17" s="25" t="s">
        <v>168</v>
      </c>
      <c r="GL17" s="250">
        <v>0</v>
      </c>
      <c r="GM17" s="246">
        <v>0</v>
      </c>
      <c r="GN17" s="253">
        <v>0</v>
      </c>
      <c r="GO17" s="181">
        <v>0</v>
      </c>
      <c r="GP17" s="246">
        <v>0</v>
      </c>
      <c r="GQ17" s="232">
        <v>0</v>
      </c>
      <c r="GR17" s="181">
        <v>0</v>
      </c>
      <c r="GS17" s="181">
        <v>0</v>
      </c>
      <c r="GT17" s="249">
        <v>3</v>
      </c>
      <c r="GU17" s="249">
        <v>9</v>
      </c>
      <c r="GV17" s="171">
        <v>46422</v>
      </c>
      <c r="GW17" s="171">
        <v>557452</v>
      </c>
      <c r="GX17" s="249">
        <v>1</v>
      </c>
      <c r="GY17" s="249">
        <v>1</v>
      </c>
      <c r="GZ17" s="171">
        <v>25115</v>
      </c>
      <c r="HA17" s="171">
        <v>233566</v>
      </c>
      <c r="HB17" s="26" t="s">
        <v>168</v>
      </c>
      <c r="HC17" s="204">
        <v>324953</v>
      </c>
      <c r="HD17" s="204">
        <v>40030</v>
      </c>
      <c r="HE17" s="204">
        <v>165782</v>
      </c>
      <c r="HF17" s="204">
        <v>24773</v>
      </c>
      <c r="HG17" s="204">
        <v>9636</v>
      </c>
      <c r="HH17" s="204">
        <v>91885</v>
      </c>
      <c r="HI17" s="204">
        <v>986</v>
      </c>
      <c r="HJ17" s="204">
        <v>490</v>
      </c>
      <c r="HK17" s="204">
        <v>1327</v>
      </c>
      <c r="HL17" s="204">
        <v>104053</v>
      </c>
      <c r="HM17" s="204">
        <v>5470</v>
      </c>
      <c r="HN17" s="204">
        <v>10710</v>
      </c>
      <c r="HO17" s="204">
        <v>7791</v>
      </c>
      <c r="HP17" s="204">
        <v>894</v>
      </c>
      <c r="HQ17" s="204">
        <v>5330</v>
      </c>
      <c r="HR17" s="27" t="s">
        <v>168</v>
      </c>
      <c r="HS17" s="264">
        <v>64264</v>
      </c>
      <c r="HT17" s="204">
        <v>8773</v>
      </c>
      <c r="HU17" s="204">
        <v>35424</v>
      </c>
      <c r="HV17" s="244">
        <v>0</v>
      </c>
      <c r="HW17" s="207">
        <v>0</v>
      </c>
      <c r="HX17" s="207">
        <v>0</v>
      </c>
      <c r="HY17" s="239">
        <v>67051</v>
      </c>
      <c r="HZ17" s="204">
        <v>9369</v>
      </c>
      <c r="IA17" s="204">
        <v>13796</v>
      </c>
      <c r="IB17" s="239">
        <v>18759</v>
      </c>
      <c r="IC17" s="239">
        <v>694</v>
      </c>
      <c r="ID17" s="204">
        <v>721</v>
      </c>
      <c r="IE17" s="244">
        <v>0</v>
      </c>
      <c r="IF17" s="207">
        <v>0</v>
      </c>
      <c r="IG17" s="207">
        <v>0</v>
      </c>
      <c r="IH17" s="239">
        <v>16893</v>
      </c>
      <c r="II17" s="239">
        <v>3390</v>
      </c>
      <c r="IJ17" s="204">
        <v>4528</v>
      </c>
    </row>
    <row r="18" spans="1:244" ht="24" customHeight="1">
      <c r="A18" s="188" t="s">
        <v>169</v>
      </c>
      <c r="B18" s="191">
        <v>552</v>
      </c>
      <c r="C18" s="174">
        <v>1142454</v>
      </c>
      <c r="D18" s="174">
        <v>10207123</v>
      </c>
      <c r="E18" s="173">
        <v>1</v>
      </c>
      <c r="F18" s="174">
        <v>1122</v>
      </c>
      <c r="G18" s="176">
        <v>7071</v>
      </c>
      <c r="H18" s="173">
        <v>2</v>
      </c>
      <c r="I18" s="176">
        <v>2778</v>
      </c>
      <c r="J18" s="176">
        <v>10833</v>
      </c>
      <c r="K18" s="173">
        <v>120</v>
      </c>
      <c r="L18" s="176">
        <v>316045</v>
      </c>
      <c r="M18" s="176">
        <v>2103037</v>
      </c>
      <c r="N18" s="188" t="s">
        <v>169</v>
      </c>
      <c r="O18" s="191">
        <v>13</v>
      </c>
      <c r="P18" s="174">
        <v>48301</v>
      </c>
      <c r="Q18" s="173">
        <v>339103</v>
      </c>
      <c r="R18" s="173">
        <v>3</v>
      </c>
      <c r="S18" s="174">
        <v>1112</v>
      </c>
      <c r="T18" s="173">
        <v>7322</v>
      </c>
      <c r="U18" s="173">
        <v>1</v>
      </c>
      <c r="V18" s="176">
        <v>2132</v>
      </c>
      <c r="W18" s="176">
        <v>13434</v>
      </c>
      <c r="X18" s="173">
        <v>21</v>
      </c>
      <c r="Y18" s="176">
        <v>8914</v>
      </c>
      <c r="Z18" s="176">
        <v>58626</v>
      </c>
      <c r="AA18" s="188" t="s">
        <v>169</v>
      </c>
      <c r="AB18" s="191">
        <v>2</v>
      </c>
      <c r="AC18" s="174">
        <v>4824</v>
      </c>
      <c r="AD18" s="174">
        <v>30742</v>
      </c>
      <c r="AE18" s="173">
        <v>286</v>
      </c>
      <c r="AF18" s="173">
        <v>3593</v>
      </c>
      <c r="AG18" s="174">
        <v>715971</v>
      </c>
      <c r="AH18" s="174">
        <v>7351697</v>
      </c>
      <c r="AI18" s="173">
        <v>94</v>
      </c>
      <c r="AJ18" s="173">
        <v>93</v>
      </c>
      <c r="AK18" s="174">
        <v>23072</v>
      </c>
      <c r="AL18" s="174">
        <v>149399</v>
      </c>
      <c r="AM18" s="172" t="s">
        <v>169</v>
      </c>
      <c r="AN18" s="179">
        <v>0</v>
      </c>
      <c r="AO18" s="180">
        <v>0</v>
      </c>
      <c r="AP18" s="180">
        <v>0</v>
      </c>
      <c r="AQ18" s="173">
        <v>9</v>
      </c>
      <c r="AR18" s="174">
        <v>18183</v>
      </c>
      <c r="AS18" s="174">
        <v>135859</v>
      </c>
      <c r="AT18" s="173">
        <v>23</v>
      </c>
      <c r="AU18" s="175">
        <v>24</v>
      </c>
      <c r="AV18" s="176">
        <v>134873</v>
      </c>
      <c r="AW18" s="173">
        <v>7</v>
      </c>
      <c r="AX18" s="173">
        <v>8</v>
      </c>
      <c r="AY18" s="176">
        <v>2108</v>
      </c>
      <c r="AZ18" s="173">
        <v>16</v>
      </c>
      <c r="BA18" s="175">
        <v>16</v>
      </c>
      <c r="BB18" s="176">
        <v>132765</v>
      </c>
      <c r="BC18" s="188" t="s">
        <v>169</v>
      </c>
      <c r="BD18" s="220">
        <v>461</v>
      </c>
      <c r="BE18" s="211">
        <v>672812</v>
      </c>
      <c r="BF18" s="211">
        <v>5497738</v>
      </c>
      <c r="BG18" s="222">
        <v>0</v>
      </c>
      <c r="BH18" s="222">
        <v>0</v>
      </c>
      <c r="BI18" s="222">
        <v>0</v>
      </c>
      <c r="BJ18" s="211">
        <v>5</v>
      </c>
      <c r="BK18" s="211">
        <v>58830</v>
      </c>
      <c r="BL18" s="211">
        <v>439282</v>
      </c>
      <c r="BM18" s="211">
        <v>82</v>
      </c>
      <c r="BN18" s="211">
        <v>167372</v>
      </c>
      <c r="BO18" s="211">
        <v>1138614</v>
      </c>
      <c r="BP18" s="219" t="s">
        <v>169</v>
      </c>
      <c r="BQ18" s="220">
        <v>11</v>
      </c>
      <c r="BR18" s="211">
        <v>24552</v>
      </c>
      <c r="BS18" s="211">
        <v>182460</v>
      </c>
      <c r="BT18" s="211">
        <v>3</v>
      </c>
      <c r="BU18" s="211">
        <v>66</v>
      </c>
      <c r="BV18" s="211">
        <v>376</v>
      </c>
      <c r="BW18" s="211">
        <v>3</v>
      </c>
      <c r="BX18" s="211">
        <v>2204</v>
      </c>
      <c r="BY18" s="211">
        <v>13888</v>
      </c>
      <c r="BZ18" s="211">
        <v>21</v>
      </c>
      <c r="CA18" s="211">
        <v>23536</v>
      </c>
      <c r="CB18" s="211">
        <v>158415</v>
      </c>
      <c r="CC18" s="222">
        <v>0</v>
      </c>
      <c r="CD18" s="222">
        <v>0</v>
      </c>
      <c r="CE18" s="222">
        <v>0</v>
      </c>
      <c r="CF18" s="209" t="s">
        <v>169</v>
      </c>
      <c r="CG18" s="210">
        <v>271</v>
      </c>
      <c r="CH18" s="210">
        <v>2217</v>
      </c>
      <c r="CI18" s="211">
        <v>378938</v>
      </c>
      <c r="CJ18" s="212">
        <v>3455285</v>
      </c>
      <c r="CK18" s="213">
        <v>55</v>
      </c>
      <c r="CL18" s="213">
        <v>54</v>
      </c>
      <c r="CM18" s="211">
        <v>14645</v>
      </c>
      <c r="CN18" s="212">
        <v>91176</v>
      </c>
      <c r="CO18" s="213">
        <v>4</v>
      </c>
      <c r="CP18" s="212">
        <v>1774</v>
      </c>
      <c r="CQ18" s="212">
        <v>13681</v>
      </c>
      <c r="CR18" s="213">
        <v>6</v>
      </c>
      <c r="CS18" s="212">
        <v>895</v>
      </c>
      <c r="CT18" s="212">
        <v>4561</v>
      </c>
      <c r="CU18" s="209" t="s">
        <v>169</v>
      </c>
      <c r="CV18" s="235">
        <v>461</v>
      </c>
      <c r="CW18" s="235">
        <v>932</v>
      </c>
      <c r="CX18" s="176">
        <v>672812</v>
      </c>
      <c r="CY18" s="174">
        <v>5497738</v>
      </c>
      <c r="CZ18" s="235">
        <v>14</v>
      </c>
      <c r="DA18" s="235">
        <v>17</v>
      </c>
      <c r="DB18" s="176">
        <v>2342</v>
      </c>
      <c r="DC18" s="176">
        <v>14891</v>
      </c>
      <c r="DD18" s="236">
        <v>0</v>
      </c>
      <c r="DE18" s="236">
        <v>0</v>
      </c>
      <c r="DF18" s="182">
        <v>0</v>
      </c>
      <c r="DG18" s="180">
        <v>0</v>
      </c>
      <c r="DH18" s="235">
        <v>82</v>
      </c>
      <c r="DI18" s="235">
        <v>108</v>
      </c>
      <c r="DJ18" s="176">
        <v>173012</v>
      </c>
      <c r="DK18" s="176">
        <v>1156415</v>
      </c>
      <c r="DL18" s="233" t="s">
        <v>169</v>
      </c>
      <c r="DM18" s="234">
        <v>360</v>
      </c>
      <c r="DN18" s="235">
        <v>800</v>
      </c>
      <c r="DO18" s="176">
        <v>487750</v>
      </c>
      <c r="DP18" s="174">
        <v>4190777</v>
      </c>
      <c r="DQ18" s="235">
        <v>5</v>
      </c>
      <c r="DR18" s="235">
        <v>7</v>
      </c>
      <c r="DS18" s="176">
        <v>9708</v>
      </c>
      <c r="DT18" s="176">
        <v>135655</v>
      </c>
      <c r="DU18" s="236">
        <v>0</v>
      </c>
      <c r="DV18" s="236">
        <v>0</v>
      </c>
      <c r="DW18" s="182">
        <v>0</v>
      </c>
      <c r="DX18" s="182">
        <v>0</v>
      </c>
      <c r="DY18" s="236">
        <v>0</v>
      </c>
      <c r="DZ18" s="236">
        <v>0</v>
      </c>
      <c r="EA18" s="182">
        <v>0</v>
      </c>
      <c r="EB18" s="182">
        <v>0</v>
      </c>
      <c r="EC18" s="219" t="s">
        <v>169</v>
      </c>
      <c r="ED18" s="234">
        <v>461</v>
      </c>
      <c r="EE18" s="241">
        <v>932</v>
      </c>
      <c r="EF18" s="212">
        <v>672812</v>
      </c>
      <c r="EG18" s="241">
        <v>57</v>
      </c>
      <c r="EH18" s="241">
        <v>72</v>
      </c>
      <c r="EI18" s="212">
        <v>10835</v>
      </c>
      <c r="EJ18" s="241">
        <v>323</v>
      </c>
      <c r="EK18" s="241">
        <v>680</v>
      </c>
      <c r="EL18" s="212">
        <v>230043</v>
      </c>
      <c r="EM18" s="213">
        <v>70</v>
      </c>
      <c r="EN18" s="241">
        <v>129</v>
      </c>
      <c r="EO18" s="242">
        <v>145671</v>
      </c>
      <c r="EP18" s="243">
        <v>8</v>
      </c>
      <c r="EQ18" s="213">
        <v>32</v>
      </c>
      <c r="ER18" s="242">
        <v>186644</v>
      </c>
      <c r="ES18" s="213">
        <v>3</v>
      </c>
      <c r="ET18" s="213">
        <v>19</v>
      </c>
      <c r="EU18" s="242">
        <v>99619</v>
      </c>
      <c r="EV18" s="214">
        <v>0</v>
      </c>
      <c r="EW18" s="214">
        <v>0</v>
      </c>
      <c r="EX18" s="245">
        <v>0</v>
      </c>
      <c r="EY18" s="219" t="s">
        <v>169</v>
      </c>
      <c r="EZ18" s="234">
        <v>461</v>
      </c>
      <c r="FA18" s="241">
        <v>932</v>
      </c>
      <c r="FB18" s="211">
        <v>672812</v>
      </c>
      <c r="FC18" s="212">
        <v>5497738</v>
      </c>
      <c r="FD18" s="214">
        <v>0</v>
      </c>
      <c r="FE18" s="214">
        <v>0</v>
      </c>
      <c r="FF18" s="222">
        <v>0</v>
      </c>
      <c r="FG18" s="222">
        <v>0</v>
      </c>
      <c r="FH18" s="243">
        <v>74</v>
      </c>
      <c r="FI18" s="243">
        <v>96</v>
      </c>
      <c r="FJ18" s="174">
        <v>27474</v>
      </c>
      <c r="FK18" s="176">
        <v>168869</v>
      </c>
      <c r="FL18" s="235">
        <v>72</v>
      </c>
      <c r="FM18" s="235">
        <v>86</v>
      </c>
      <c r="FN18" s="176">
        <v>79022</v>
      </c>
      <c r="FO18" s="176">
        <v>504027</v>
      </c>
      <c r="FP18" s="235">
        <v>139</v>
      </c>
      <c r="FQ18" s="235">
        <v>236</v>
      </c>
      <c r="FR18" s="176">
        <v>86931</v>
      </c>
      <c r="FS18" s="209" t="s">
        <v>169</v>
      </c>
      <c r="FT18" s="260">
        <v>555149</v>
      </c>
      <c r="FU18" s="235">
        <v>123</v>
      </c>
      <c r="FV18" s="235">
        <v>371</v>
      </c>
      <c r="FW18" s="174">
        <v>116993</v>
      </c>
      <c r="FX18" s="176">
        <v>767104</v>
      </c>
      <c r="FY18" s="235">
        <v>38</v>
      </c>
      <c r="FZ18" s="235">
        <v>83</v>
      </c>
      <c r="GA18" s="174">
        <v>57218</v>
      </c>
      <c r="GB18" s="176">
        <v>371285</v>
      </c>
      <c r="GC18" s="235">
        <v>4</v>
      </c>
      <c r="GD18" s="235">
        <v>6</v>
      </c>
      <c r="GE18" s="176">
        <v>79980</v>
      </c>
      <c r="GF18" s="176">
        <v>666032</v>
      </c>
      <c r="GG18" s="235">
        <v>1</v>
      </c>
      <c r="GH18" s="235">
        <v>3</v>
      </c>
      <c r="GI18" s="176">
        <v>7527</v>
      </c>
      <c r="GJ18" s="176">
        <v>56595</v>
      </c>
      <c r="GK18" s="209" t="s">
        <v>169</v>
      </c>
      <c r="GL18" s="257">
        <v>2</v>
      </c>
      <c r="GM18" s="243">
        <v>3</v>
      </c>
      <c r="GN18" s="175">
        <v>9159</v>
      </c>
      <c r="GO18" s="176">
        <v>68706</v>
      </c>
      <c r="GP18" s="243">
        <v>3</v>
      </c>
      <c r="GQ18" s="235">
        <v>19</v>
      </c>
      <c r="GR18" s="176">
        <v>73647</v>
      </c>
      <c r="GS18" s="176">
        <v>677686</v>
      </c>
      <c r="GT18" s="255">
        <v>5</v>
      </c>
      <c r="GU18" s="255">
        <v>29</v>
      </c>
      <c r="GV18" s="176">
        <v>134861</v>
      </c>
      <c r="GW18" s="176">
        <v>1662285</v>
      </c>
      <c r="GX18" s="258">
        <v>0</v>
      </c>
      <c r="GY18" s="258">
        <v>0</v>
      </c>
      <c r="GZ18" s="182">
        <v>0</v>
      </c>
      <c r="HA18" s="182">
        <v>0</v>
      </c>
      <c r="HB18" s="269" t="s">
        <v>169</v>
      </c>
      <c r="HC18" s="212">
        <v>2068368</v>
      </c>
      <c r="HD18" s="212">
        <v>168124</v>
      </c>
      <c r="HE18" s="212">
        <v>672812</v>
      </c>
      <c r="HF18" s="212">
        <v>93807</v>
      </c>
      <c r="HG18" s="212">
        <v>44430</v>
      </c>
      <c r="HH18" s="212">
        <v>320910</v>
      </c>
      <c r="HI18" s="212">
        <v>4094</v>
      </c>
      <c r="HJ18" s="212">
        <v>2430</v>
      </c>
      <c r="HK18" s="212">
        <v>18751</v>
      </c>
      <c r="HL18" s="212">
        <v>310034</v>
      </c>
      <c r="HM18" s="212">
        <v>53095</v>
      </c>
      <c r="HN18" s="212">
        <v>174728</v>
      </c>
      <c r="HO18" s="215">
        <v>0</v>
      </c>
      <c r="HP18" s="215">
        <v>0</v>
      </c>
      <c r="HQ18" s="215">
        <v>0</v>
      </c>
      <c r="HR18" s="265" t="s">
        <v>169</v>
      </c>
      <c r="HS18" s="266">
        <v>772055</v>
      </c>
      <c r="HT18" s="212">
        <v>3315</v>
      </c>
      <c r="HU18" s="212">
        <v>15393</v>
      </c>
      <c r="HV18" s="242">
        <v>5522</v>
      </c>
      <c r="HW18" s="212">
        <v>210</v>
      </c>
      <c r="HX18" s="212">
        <v>310</v>
      </c>
      <c r="HY18" s="242">
        <v>650540</v>
      </c>
      <c r="HZ18" s="212">
        <v>44522</v>
      </c>
      <c r="IA18" s="212">
        <v>90900</v>
      </c>
      <c r="IB18" s="242">
        <v>44581</v>
      </c>
      <c r="IC18" s="242">
        <v>2553</v>
      </c>
      <c r="ID18" s="212">
        <v>4721</v>
      </c>
      <c r="IE18" s="242">
        <v>1087</v>
      </c>
      <c r="IF18" s="212">
        <v>409</v>
      </c>
      <c r="IG18" s="212">
        <v>1865</v>
      </c>
      <c r="IH18" s="242">
        <v>149538</v>
      </c>
      <c r="II18" s="242">
        <v>14744</v>
      </c>
      <c r="IJ18" s="212">
        <v>41351</v>
      </c>
    </row>
    <row r="19" spans="1:244" ht="24" customHeight="1">
      <c r="A19" s="186" t="s">
        <v>170</v>
      </c>
      <c r="B19" s="187">
        <v>180</v>
      </c>
      <c r="C19" s="169">
        <v>339697</v>
      </c>
      <c r="D19" s="169">
        <v>3122387</v>
      </c>
      <c r="E19" s="177">
        <v>0</v>
      </c>
      <c r="F19" s="178">
        <v>0</v>
      </c>
      <c r="G19" s="181">
        <v>0</v>
      </c>
      <c r="H19" s="177">
        <v>0</v>
      </c>
      <c r="I19" s="181">
        <v>0</v>
      </c>
      <c r="J19" s="181">
        <v>0</v>
      </c>
      <c r="K19" s="168">
        <v>38</v>
      </c>
      <c r="L19" s="171">
        <v>131525</v>
      </c>
      <c r="M19" s="171">
        <v>953280</v>
      </c>
      <c r="N19" s="186" t="s">
        <v>170</v>
      </c>
      <c r="O19" s="187">
        <v>4</v>
      </c>
      <c r="P19" s="169">
        <v>2573</v>
      </c>
      <c r="Q19" s="168">
        <v>17321</v>
      </c>
      <c r="R19" s="177">
        <v>0</v>
      </c>
      <c r="S19" s="178">
        <v>0</v>
      </c>
      <c r="T19" s="177">
        <v>0</v>
      </c>
      <c r="U19" s="177">
        <v>0</v>
      </c>
      <c r="V19" s="181">
        <v>0</v>
      </c>
      <c r="W19" s="181">
        <v>0</v>
      </c>
      <c r="X19" s="168">
        <v>10</v>
      </c>
      <c r="Y19" s="171">
        <v>2864</v>
      </c>
      <c r="Z19" s="171">
        <v>18166</v>
      </c>
      <c r="AA19" s="186" t="s">
        <v>170</v>
      </c>
      <c r="AB19" s="189">
        <v>0</v>
      </c>
      <c r="AC19" s="178">
        <v>0</v>
      </c>
      <c r="AD19" s="178">
        <v>0</v>
      </c>
      <c r="AE19" s="168">
        <v>105</v>
      </c>
      <c r="AF19" s="168">
        <v>849</v>
      </c>
      <c r="AG19" s="169">
        <v>196402</v>
      </c>
      <c r="AH19" s="169">
        <v>2094286</v>
      </c>
      <c r="AI19" s="168">
        <v>22</v>
      </c>
      <c r="AJ19" s="168">
        <v>22</v>
      </c>
      <c r="AK19" s="169">
        <v>5990</v>
      </c>
      <c r="AL19" s="169">
        <v>37157</v>
      </c>
      <c r="AM19" s="167" t="s">
        <v>170</v>
      </c>
      <c r="AN19" s="177">
        <v>0</v>
      </c>
      <c r="AO19" s="178">
        <v>0</v>
      </c>
      <c r="AP19" s="178">
        <v>0</v>
      </c>
      <c r="AQ19" s="168">
        <v>1</v>
      </c>
      <c r="AR19" s="169">
        <v>343</v>
      </c>
      <c r="AS19" s="169">
        <v>2177</v>
      </c>
      <c r="AT19" s="168">
        <v>8</v>
      </c>
      <c r="AU19" s="170">
        <v>9</v>
      </c>
      <c r="AV19" s="171">
        <v>46839</v>
      </c>
      <c r="AW19" s="168">
        <v>5</v>
      </c>
      <c r="AX19" s="168">
        <v>6</v>
      </c>
      <c r="AY19" s="171">
        <v>1691</v>
      </c>
      <c r="AZ19" s="168">
        <v>3</v>
      </c>
      <c r="BA19" s="170">
        <v>3</v>
      </c>
      <c r="BB19" s="171">
        <v>45148</v>
      </c>
      <c r="BC19" s="186" t="s">
        <v>170</v>
      </c>
      <c r="BD19" s="218">
        <v>114</v>
      </c>
      <c r="BE19" s="203">
        <v>200878</v>
      </c>
      <c r="BF19" s="203">
        <v>1804178</v>
      </c>
      <c r="BG19" s="206">
        <v>0</v>
      </c>
      <c r="BH19" s="206">
        <v>0</v>
      </c>
      <c r="BI19" s="206">
        <v>0</v>
      </c>
      <c r="BJ19" s="203">
        <v>3</v>
      </c>
      <c r="BK19" s="203">
        <v>231</v>
      </c>
      <c r="BL19" s="203">
        <v>1455</v>
      </c>
      <c r="BM19" s="203">
        <v>21</v>
      </c>
      <c r="BN19" s="203">
        <v>43104</v>
      </c>
      <c r="BO19" s="203">
        <v>273436</v>
      </c>
      <c r="BP19" s="217" t="s">
        <v>170</v>
      </c>
      <c r="BQ19" s="218">
        <v>2</v>
      </c>
      <c r="BR19" s="203">
        <v>1330</v>
      </c>
      <c r="BS19" s="203">
        <v>8376</v>
      </c>
      <c r="BT19" s="203">
        <v>1</v>
      </c>
      <c r="BU19" s="203">
        <v>26</v>
      </c>
      <c r="BV19" s="203">
        <v>127</v>
      </c>
      <c r="BW19" s="203">
        <v>1</v>
      </c>
      <c r="BX19" s="203">
        <v>1614</v>
      </c>
      <c r="BY19" s="203">
        <v>10170</v>
      </c>
      <c r="BZ19" s="203">
        <v>3</v>
      </c>
      <c r="CA19" s="203">
        <v>830</v>
      </c>
      <c r="CB19" s="203">
        <v>5102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68</v>
      </c>
      <c r="CH19" s="202">
        <v>907</v>
      </c>
      <c r="CI19" s="203">
        <v>149672</v>
      </c>
      <c r="CJ19" s="204">
        <v>1481092</v>
      </c>
      <c r="CK19" s="208">
        <v>10</v>
      </c>
      <c r="CL19" s="208">
        <v>10</v>
      </c>
      <c r="CM19" s="203">
        <v>2571</v>
      </c>
      <c r="CN19" s="204">
        <v>15861</v>
      </c>
      <c r="CO19" s="208">
        <v>1</v>
      </c>
      <c r="CP19" s="204">
        <v>729</v>
      </c>
      <c r="CQ19" s="204">
        <v>4591</v>
      </c>
      <c r="CR19" s="208">
        <v>4</v>
      </c>
      <c r="CS19" s="204">
        <v>771</v>
      </c>
      <c r="CT19" s="204">
        <v>3968</v>
      </c>
      <c r="CU19" s="25" t="s">
        <v>170</v>
      </c>
      <c r="CV19" s="231">
        <v>114</v>
      </c>
      <c r="CW19" s="231">
        <v>304</v>
      </c>
      <c r="CX19" s="171">
        <v>200878</v>
      </c>
      <c r="CY19" s="169">
        <v>1804178</v>
      </c>
      <c r="CZ19" s="231">
        <v>3</v>
      </c>
      <c r="DA19" s="231">
        <v>3</v>
      </c>
      <c r="DB19" s="171">
        <v>270</v>
      </c>
      <c r="DC19" s="171">
        <v>1324</v>
      </c>
      <c r="DD19" s="232">
        <v>0</v>
      </c>
      <c r="DE19" s="232">
        <v>0</v>
      </c>
      <c r="DF19" s="181">
        <v>0</v>
      </c>
      <c r="DG19" s="178">
        <v>0</v>
      </c>
      <c r="DH19" s="231">
        <v>23</v>
      </c>
      <c r="DI19" s="231">
        <v>40</v>
      </c>
      <c r="DJ19" s="171">
        <v>30359</v>
      </c>
      <c r="DK19" s="171">
        <v>192123</v>
      </c>
      <c r="DL19" s="229" t="s">
        <v>170</v>
      </c>
      <c r="DM19" s="230">
        <v>88</v>
      </c>
      <c r="DN19" s="231">
        <v>261</v>
      </c>
      <c r="DO19" s="171">
        <v>170249</v>
      </c>
      <c r="DP19" s="169">
        <v>1610731</v>
      </c>
      <c r="DQ19" s="232">
        <v>0</v>
      </c>
      <c r="DR19" s="232">
        <v>0</v>
      </c>
      <c r="DS19" s="181">
        <v>0</v>
      </c>
      <c r="DT19" s="181">
        <v>0</v>
      </c>
      <c r="DU19" s="232">
        <v>0</v>
      </c>
      <c r="DV19" s="232">
        <v>0</v>
      </c>
      <c r="DW19" s="181">
        <v>0</v>
      </c>
      <c r="DX19" s="181">
        <v>0</v>
      </c>
      <c r="DY19" s="232">
        <v>0</v>
      </c>
      <c r="DZ19" s="232">
        <v>0</v>
      </c>
      <c r="EA19" s="181">
        <v>0</v>
      </c>
      <c r="EB19" s="181">
        <v>0</v>
      </c>
      <c r="EC19" s="217" t="s">
        <v>170</v>
      </c>
      <c r="ED19" s="230">
        <v>114</v>
      </c>
      <c r="EE19" s="238">
        <v>304</v>
      </c>
      <c r="EF19" s="204">
        <v>200878</v>
      </c>
      <c r="EG19" s="238">
        <v>17</v>
      </c>
      <c r="EH19" s="238">
        <v>24</v>
      </c>
      <c r="EI19" s="204">
        <v>2696</v>
      </c>
      <c r="EJ19" s="238">
        <v>84</v>
      </c>
      <c r="EK19" s="238">
        <v>241</v>
      </c>
      <c r="EL19" s="204">
        <v>90158</v>
      </c>
      <c r="EM19" s="208">
        <v>11</v>
      </c>
      <c r="EN19" s="238">
        <v>22</v>
      </c>
      <c r="EO19" s="239">
        <v>22161</v>
      </c>
      <c r="EP19" s="246">
        <v>0</v>
      </c>
      <c r="EQ19" s="205">
        <v>0</v>
      </c>
      <c r="ER19" s="244">
        <v>0</v>
      </c>
      <c r="ES19" s="208">
        <v>2</v>
      </c>
      <c r="ET19" s="208">
        <v>17</v>
      </c>
      <c r="EU19" s="239">
        <v>85863</v>
      </c>
      <c r="EV19" s="205">
        <v>0</v>
      </c>
      <c r="EW19" s="205">
        <v>0</v>
      </c>
      <c r="EX19" s="244">
        <v>0</v>
      </c>
      <c r="EY19" s="217" t="s">
        <v>170</v>
      </c>
      <c r="EZ19" s="230">
        <v>114</v>
      </c>
      <c r="FA19" s="238">
        <v>304</v>
      </c>
      <c r="FB19" s="203">
        <v>200878</v>
      </c>
      <c r="FC19" s="204">
        <v>1804178</v>
      </c>
      <c r="FD19" s="205">
        <v>0</v>
      </c>
      <c r="FE19" s="205">
        <v>0</v>
      </c>
      <c r="FF19" s="206">
        <v>0</v>
      </c>
      <c r="FG19" s="206">
        <v>0</v>
      </c>
      <c r="FH19" s="240">
        <v>26</v>
      </c>
      <c r="FI19" s="240">
        <v>41</v>
      </c>
      <c r="FJ19" s="169">
        <v>14342</v>
      </c>
      <c r="FK19" s="171">
        <v>86572</v>
      </c>
      <c r="FL19" s="231">
        <v>19</v>
      </c>
      <c r="FM19" s="231">
        <v>23</v>
      </c>
      <c r="FN19" s="171">
        <v>25338</v>
      </c>
      <c r="FO19" s="171">
        <v>163957</v>
      </c>
      <c r="FP19" s="231">
        <v>24</v>
      </c>
      <c r="FQ19" s="231">
        <v>29</v>
      </c>
      <c r="FR19" s="171">
        <v>7563</v>
      </c>
      <c r="FS19" s="25" t="s">
        <v>170</v>
      </c>
      <c r="FT19" s="259">
        <v>48496</v>
      </c>
      <c r="FU19" s="231">
        <v>36</v>
      </c>
      <c r="FV19" s="231">
        <v>177</v>
      </c>
      <c r="FW19" s="169">
        <v>56452</v>
      </c>
      <c r="FX19" s="171">
        <v>365921</v>
      </c>
      <c r="FY19" s="231">
        <v>6</v>
      </c>
      <c r="FZ19" s="231">
        <v>15</v>
      </c>
      <c r="GA19" s="169">
        <v>8805</v>
      </c>
      <c r="GB19" s="171">
        <v>57053</v>
      </c>
      <c r="GC19" s="232">
        <v>0</v>
      </c>
      <c r="GD19" s="232">
        <v>0</v>
      </c>
      <c r="GE19" s="181">
        <v>0</v>
      </c>
      <c r="GF19" s="181">
        <v>0</v>
      </c>
      <c r="GG19" s="232">
        <v>0</v>
      </c>
      <c r="GH19" s="232">
        <v>0</v>
      </c>
      <c r="GI19" s="181">
        <v>0</v>
      </c>
      <c r="GJ19" s="181">
        <v>0</v>
      </c>
      <c r="GK19" s="25" t="s">
        <v>170</v>
      </c>
      <c r="GL19" s="248">
        <v>1</v>
      </c>
      <c r="GM19" s="240">
        <v>2</v>
      </c>
      <c r="GN19" s="170">
        <v>2515</v>
      </c>
      <c r="GO19" s="171">
        <v>18877</v>
      </c>
      <c r="GP19" s="246">
        <v>0</v>
      </c>
      <c r="GQ19" s="232">
        <v>0</v>
      </c>
      <c r="GR19" s="181">
        <v>0</v>
      </c>
      <c r="GS19" s="181">
        <v>0</v>
      </c>
      <c r="GT19" s="249">
        <v>2</v>
      </c>
      <c r="GU19" s="249">
        <v>17</v>
      </c>
      <c r="GV19" s="171">
        <v>85863</v>
      </c>
      <c r="GW19" s="171">
        <v>1063302</v>
      </c>
      <c r="GX19" s="256">
        <v>0</v>
      </c>
      <c r="GY19" s="256">
        <v>0</v>
      </c>
      <c r="GZ19" s="181">
        <v>0</v>
      </c>
      <c r="HA19" s="181">
        <v>0</v>
      </c>
      <c r="HB19" s="26" t="s">
        <v>170</v>
      </c>
      <c r="HC19" s="204">
        <v>568403</v>
      </c>
      <c r="HD19" s="204">
        <v>51358</v>
      </c>
      <c r="HE19" s="204">
        <v>200878</v>
      </c>
      <c r="HF19" s="204">
        <v>35517</v>
      </c>
      <c r="HG19" s="204">
        <v>16603</v>
      </c>
      <c r="HH19" s="204">
        <v>135610</v>
      </c>
      <c r="HI19" s="204">
        <v>206</v>
      </c>
      <c r="HJ19" s="204">
        <v>146</v>
      </c>
      <c r="HK19" s="204">
        <v>824</v>
      </c>
      <c r="HL19" s="204">
        <v>32855</v>
      </c>
      <c r="HM19" s="204">
        <v>12502</v>
      </c>
      <c r="HN19" s="204">
        <v>25083</v>
      </c>
      <c r="HO19" s="207">
        <v>0</v>
      </c>
      <c r="HP19" s="207">
        <v>0</v>
      </c>
      <c r="HQ19" s="207">
        <v>0</v>
      </c>
      <c r="HR19" s="27" t="s">
        <v>170</v>
      </c>
      <c r="HS19" s="264">
        <v>18510</v>
      </c>
      <c r="HT19" s="204">
        <v>84</v>
      </c>
      <c r="HU19" s="204">
        <v>84</v>
      </c>
      <c r="HV19" s="244">
        <v>0</v>
      </c>
      <c r="HW19" s="207">
        <v>0</v>
      </c>
      <c r="HX19" s="207">
        <v>0</v>
      </c>
      <c r="HY19" s="239">
        <v>458577</v>
      </c>
      <c r="HZ19" s="204">
        <v>18309</v>
      </c>
      <c r="IA19" s="204">
        <v>29769</v>
      </c>
      <c r="IB19" s="239">
        <v>6725</v>
      </c>
      <c r="IC19" s="239">
        <v>540</v>
      </c>
      <c r="ID19" s="204">
        <v>903</v>
      </c>
      <c r="IE19" s="244">
        <v>0</v>
      </c>
      <c r="IF19" s="207">
        <v>0</v>
      </c>
      <c r="IG19" s="207">
        <v>0</v>
      </c>
      <c r="IH19" s="239">
        <v>7351</v>
      </c>
      <c r="II19" s="239">
        <v>2461</v>
      </c>
      <c r="IJ19" s="204">
        <v>7685</v>
      </c>
    </row>
    <row r="20" spans="1:244" ht="24" customHeight="1">
      <c r="A20" s="186" t="s">
        <v>171</v>
      </c>
      <c r="B20" s="187">
        <v>160</v>
      </c>
      <c r="C20" s="169">
        <v>377337</v>
      </c>
      <c r="D20" s="169">
        <v>3417103</v>
      </c>
      <c r="E20" s="177">
        <v>0</v>
      </c>
      <c r="F20" s="178">
        <v>0</v>
      </c>
      <c r="G20" s="181">
        <v>0</v>
      </c>
      <c r="H20" s="168">
        <v>1</v>
      </c>
      <c r="I20" s="171">
        <v>2707</v>
      </c>
      <c r="J20" s="171">
        <v>10556</v>
      </c>
      <c r="K20" s="168">
        <v>27</v>
      </c>
      <c r="L20" s="171">
        <v>88534</v>
      </c>
      <c r="M20" s="171">
        <v>564896</v>
      </c>
      <c r="N20" s="186" t="s">
        <v>171</v>
      </c>
      <c r="O20" s="187">
        <v>5</v>
      </c>
      <c r="P20" s="169">
        <v>39263</v>
      </c>
      <c r="Q20" s="168">
        <v>284709</v>
      </c>
      <c r="R20" s="168">
        <v>3</v>
      </c>
      <c r="S20" s="169">
        <v>1112</v>
      </c>
      <c r="T20" s="168">
        <v>7322</v>
      </c>
      <c r="U20" s="177">
        <v>0</v>
      </c>
      <c r="V20" s="181">
        <v>0</v>
      </c>
      <c r="W20" s="181">
        <v>0</v>
      </c>
      <c r="X20" s="168">
        <v>2</v>
      </c>
      <c r="Y20" s="171">
        <v>426</v>
      </c>
      <c r="Z20" s="171">
        <v>2680</v>
      </c>
      <c r="AA20" s="186" t="s">
        <v>171</v>
      </c>
      <c r="AB20" s="187">
        <v>1</v>
      </c>
      <c r="AC20" s="169">
        <v>4502</v>
      </c>
      <c r="AD20" s="169">
        <v>28715</v>
      </c>
      <c r="AE20" s="168">
        <v>86</v>
      </c>
      <c r="AF20" s="168">
        <v>1247</v>
      </c>
      <c r="AG20" s="169">
        <v>231532</v>
      </c>
      <c r="AH20" s="169">
        <v>2452646</v>
      </c>
      <c r="AI20" s="168">
        <v>32</v>
      </c>
      <c r="AJ20" s="168">
        <v>31</v>
      </c>
      <c r="AK20" s="169">
        <v>7233</v>
      </c>
      <c r="AL20" s="169">
        <v>49785</v>
      </c>
      <c r="AM20" s="167" t="s">
        <v>171</v>
      </c>
      <c r="AN20" s="177">
        <v>0</v>
      </c>
      <c r="AO20" s="178">
        <v>0</v>
      </c>
      <c r="AP20" s="178">
        <v>0</v>
      </c>
      <c r="AQ20" s="168">
        <v>3</v>
      </c>
      <c r="AR20" s="169">
        <v>2028</v>
      </c>
      <c r="AS20" s="169">
        <v>15794</v>
      </c>
      <c r="AT20" s="168">
        <v>7</v>
      </c>
      <c r="AU20" s="170">
        <v>6</v>
      </c>
      <c r="AV20" s="171">
        <v>35359</v>
      </c>
      <c r="AW20" s="168">
        <v>1</v>
      </c>
      <c r="AX20" s="168">
        <v>1</v>
      </c>
      <c r="AY20" s="171">
        <v>155</v>
      </c>
      <c r="AZ20" s="168">
        <v>6</v>
      </c>
      <c r="BA20" s="170">
        <v>5</v>
      </c>
      <c r="BB20" s="171">
        <v>35204</v>
      </c>
      <c r="BC20" s="186" t="s">
        <v>171</v>
      </c>
      <c r="BD20" s="218">
        <v>204</v>
      </c>
      <c r="BE20" s="203">
        <v>214787</v>
      </c>
      <c r="BF20" s="203">
        <v>1551113</v>
      </c>
      <c r="BG20" s="206">
        <v>0</v>
      </c>
      <c r="BH20" s="206">
        <v>0</v>
      </c>
      <c r="BI20" s="206">
        <v>0</v>
      </c>
      <c r="BJ20" s="203">
        <v>1</v>
      </c>
      <c r="BK20" s="203">
        <v>1386</v>
      </c>
      <c r="BL20" s="203">
        <v>8734</v>
      </c>
      <c r="BM20" s="203">
        <v>36</v>
      </c>
      <c r="BN20" s="203">
        <v>90240</v>
      </c>
      <c r="BO20" s="203">
        <v>652754</v>
      </c>
      <c r="BP20" s="217" t="s">
        <v>171</v>
      </c>
      <c r="BQ20" s="218">
        <v>6</v>
      </c>
      <c r="BR20" s="203">
        <v>16870</v>
      </c>
      <c r="BS20" s="203">
        <v>134050</v>
      </c>
      <c r="BT20" s="203">
        <v>1</v>
      </c>
      <c r="BU20" s="203">
        <v>21</v>
      </c>
      <c r="BV20" s="203">
        <v>132</v>
      </c>
      <c r="BW20" s="203">
        <v>1</v>
      </c>
      <c r="BX20" s="203">
        <v>483</v>
      </c>
      <c r="BY20" s="203">
        <v>3044</v>
      </c>
      <c r="BZ20" s="203">
        <v>12</v>
      </c>
      <c r="CA20" s="203">
        <v>10416</v>
      </c>
      <c r="CB20" s="203">
        <v>75857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120</v>
      </c>
      <c r="CH20" s="202">
        <v>460</v>
      </c>
      <c r="CI20" s="203">
        <v>87874</v>
      </c>
      <c r="CJ20" s="204">
        <v>630200</v>
      </c>
      <c r="CK20" s="208">
        <v>25</v>
      </c>
      <c r="CL20" s="208">
        <v>24</v>
      </c>
      <c r="CM20" s="203">
        <v>7010</v>
      </c>
      <c r="CN20" s="204">
        <v>43493</v>
      </c>
      <c r="CO20" s="208">
        <v>1</v>
      </c>
      <c r="CP20" s="204">
        <v>421</v>
      </c>
      <c r="CQ20" s="204">
        <v>2618</v>
      </c>
      <c r="CR20" s="208">
        <v>1</v>
      </c>
      <c r="CS20" s="204">
        <v>66</v>
      </c>
      <c r="CT20" s="204">
        <v>231</v>
      </c>
      <c r="CU20" s="25" t="s">
        <v>171</v>
      </c>
      <c r="CV20" s="231">
        <v>204</v>
      </c>
      <c r="CW20" s="231">
        <v>295</v>
      </c>
      <c r="CX20" s="171">
        <v>214787</v>
      </c>
      <c r="CY20" s="169">
        <v>1551113</v>
      </c>
      <c r="CZ20" s="231">
        <v>7</v>
      </c>
      <c r="DA20" s="231">
        <v>7</v>
      </c>
      <c r="DB20" s="171">
        <v>1088</v>
      </c>
      <c r="DC20" s="171">
        <v>8749</v>
      </c>
      <c r="DD20" s="232">
        <v>0</v>
      </c>
      <c r="DE20" s="232">
        <v>0</v>
      </c>
      <c r="DF20" s="181">
        <v>0</v>
      </c>
      <c r="DG20" s="178">
        <v>0</v>
      </c>
      <c r="DH20" s="231">
        <v>32</v>
      </c>
      <c r="DI20" s="231">
        <v>36</v>
      </c>
      <c r="DJ20" s="171">
        <v>62865</v>
      </c>
      <c r="DK20" s="171">
        <v>394927</v>
      </c>
      <c r="DL20" s="229" t="s">
        <v>171</v>
      </c>
      <c r="DM20" s="230">
        <v>163</v>
      </c>
      <c r="DN20" s="231">
        <v>248</v>
      </c>
      <c r="DO20" s="171">
        <v>143916</v>
      </c>
      <c r="DP20" s="169">
        <v>1029362</v>
      </c>
      <c r="DQ20" s="231">
        <v>2</v>
      </c>
      <c r="DR20" s="231">
        <v>4</v>
      </c>
      <c r="DS20" s="171">
        <v>6918</v>
      </c>
      <c r="DT20" s="171">
        <v>118075</v>
      </c>
      <c r="DU20" s="232">
        <v>0</v>
      </c>
      <c r="DV20" s="232">
        <v>0</v>
      </c>
      <c r="DW20" s="181">
        <v>0</v>
      </c>
      <c r="DX20" s="181">
        <v>0</v>
      </c>
      <c r="DY20" s="232">
        <v>0</v>
      </c>
      <c r="DZ20" s="232">
        <v>0</v>
      </c>
      <c r="EA20" s="181">
        <v>0</v>
      </c>
      <c r="EB20" s="181">
        <v>0</v>
      </c>
      <c r="EC20" s="217" t="s">
        <v>171</v>
      </c>
      <c r="ED20" s="230">
        <v>204</v>
      </c>
      <c r="EE20" s="238">
        <v>295</v>
      </c>
      <c r="EF20" s="204">
        <v>214787</v>
      </c>
      <c r="EG20" s="238">
        <v>22</v>
      </c>
      <c r="EH20" s="238">
        <v>27</v>
      </c>
      <c r="EI20" s="204">
        <v>5206</v>
      </c>
      <c r="EJ20" s="238">
        <v>148</v>
      </c>
      <c r="EK20" s="238">
        <v>200</v>
      </c>
      <c r="EL20" s="204">
        <v>82448</v>
      </c>
      <c r="EM20" s="208">
        <v>31</v>
      </c>
      <c r="EN20" s="238">
        <v>59</v>
      </c>
      <c r="EO20" s="239">
        <v>80128</v>
      </c>
      <c r="EP20" s="240">
        <v>3</v>
      </c>
      <c r="EQ20" s="208">
        <v>9</v>
      </c>
      <c r="ER20" s="239">
        <v>47005</v>
      </c>
      <c r="ES20" s="205">
        <v>0</v>
      </c>
      <c r="ET20" s="205">
        <v>0</v>
      </c>
      <c r="EU20" s="244">
        <v>0</v>
      </c>
      <c r="EV20" s="205">
        <v>0</v>
      </c>
      <c r="EW20" s="205">
        <v>0</v>
      </c>
      <c r="EX20" s="244">
        <v>0</v>
      </c>
      <c r="EY20" s="217" t="s">
        <v>171</v>
      </c>
      <c r="EZ20" s="230">
        <v>204</v>
      </c>
      <c r="FA20" s="238">
        <v>295</v>
      </c>
      <c r="FB20" s="203">
        <v>214787</v>
      </c>
      <c r="FC20" s="204">
        <v>1551113</v>
      </c>
      <c r="FD20" s="205">
        <v>0</v>
      </c>
      <c r="FE20" s="205">
        <v>0</v>
      </c>
      <c r="FF20" s="206">
        <v>0</v>
      </c>
      <c r="FG20" s="206">
        <v>0</v>
      </c>
      <c r="FH20" s="240">
        <v>30</v>
      </c>
      <c r="FI20" s="240">
        <v>33</v>
      </c>
      <c r="FJ20" s="169">
        <v>9643</v>
      </c>
      <c r="FK20" s="171">
        <v>59262</v>
      </c>
      <c r="FL20" s="231">
        <v>28</v>
      </c>
      <c r="FM20" s="231">
        <v>31</v>
      </c>
      <c r="FN20" s="171">
        <v>38067</v>
      </c>
      <c r="FO20" s="171">
        <v>243184</v>
      </c>
      <c r="FP20" s="231">
        <v>65</v>
      </c>
      <c r="FQ20" s="231">
        <v>96</v>
      </c>
      <c r="FR20" s="171">
        <v>48927</v>
      </c>
      <c r="FS20" s="25" t="s">
        <v>171</v>
      </c>
      <c r="FT20" s="259">
        <v>312571</v>
      </c>
      <c r="FU20" s="231">
        <v>57</v>
      </c>
      <c r="FV20" s="231">
        <v>82</v>
      </c>
      <c r="FW20" s="169">
        <v>24559</v>
      </c>
      <c r="FX20" s="171">
        <v>172934</v>
      </c>
      <c r="FY20" s="231">
        <v>19</v>
      </c>
      <c r="FZ20" s="231">
        <v>40</v>
      </c>
      <c r="GA20" s="169">
        <v>37717</v>
      </c>
      <c r="GB20" s="171">
        <v>245495</v>
      </c>
      <c r="GC20" s="231">
        <v>3</v>
      </c>
      <c r="GD20" s="231">
        <v>5</v>
      </c>
      <c r="GE20" s="171">
        <v>22767</v>
      </c>
      <c r="GF20" s="171">
        <v>236939</v>
      </c>
      <c r="GG20" s="232">
        <v>0</v>
      </c>
      <c r="GH20" s="232">
        <v>0</v>
      </c>
      <c r="GI20" s="181">
        <v>0</v>
      </c>
      <c r="GJ20" s="181">
        <v>0</v>
      </c>
      <c r="GK20" s="25" t="s">
        <v>171</v>
      </c>
      <c r="GL20" s="248">
        <v>1</v>
      </c>
      <c r="GM20" s="240">
        <v>1</v>
      </c>
      <c r="GN20" s="170">
        <v>6644</v>
      </c>
      <c r="GO20" s="171">
        <v>49829</v>
      </c>
      <c r="GP20" s="240">
        <v>1</v>
      </c>
      <c r="GQ20" s="231">
        <v>7</v>
      </c>
      <c r="GR20" s="171">
        <v>26463</v>
      </c>
      <c r="GS20" s="171">
        <v>230899</v>
      </c>
      <c r="GT20" s="256">
        <v>0</v>
      </c>
      <c r="GU20" s="256">
        <v>0</v>
      </c>
      <c r="GV20" s="181">
        <v>0</v>
      </c>
      <c r="GW20" s="181">
        <v>0</v>
      </c>
      <c r="GX20" s="256">
        <v>0</v>
      </c>
      <c r="GY20" s="256">
        <v>0</v>
      </c>
      <c r="GZ20" s="181">
        <v>0</v>
      </c>
      <c r="HA20" s="181">
        <v>0</v>
      </c>
      <c r="HB20" s="26" t="s">
        <v>171</v>
      </c>
      <c r="HC20" s="204">
        <v>1205207</v>
      </c>
      <c r="HD20" s="204">
        <v>69596</v>
      </c>
      <c r="HE20" s="204">
        <v>214787</v>
      </c>
      <c r="HF20" s="204">
        <v>30502</v>
      </c>
      <c r="HG20" s="204">
        <v>14488</v>
      </c>
      <c r="HH20" s="204">
        <v>72665</v>
      </c>
      <c r="HI20" s="204">
        <v>1417</v>
      </c>
      <c r="HJ20" s="204">
        <v>939</v>
      </c>
      <c r="HK20" s="204">
        <v>2368</v>
      </c>
      <c r="HL20" s="204">
        <v>179305</v>
      </c>
      <c r="HM20" s="204">
        <v>26495</v>
      </c>
      <c r="HN20" s="204">
        <v>69530</v>
      </c>
      <c r="HO20" s="207">
        <v>0</v>
      </c>
      <c r="HP20" s="207">
        <v>0</v>
      </c>
      <c r="HQ20" s="207">
        <v>0</v>
      </c>
      <c r="HR20" s="27" t="s">
        <v>171</v>
      </c>
      <c r="HS20" s="264">
        <v>701583</v>
      </c>
      <c r="HT20" s="204">
        <v>3217</v>
      </c>
      <c r="HU20" s="204">
        <v>15266</v>
      </c>
      <c r="HV20" s="239">
        <v>5522</v>
      </c>
      <c r="HW20" s="204">
        <v>210</v>
      </c>
      <c r="HX20" s="204">
        <v>310</v>
      </c>
      <c r="HY20" s="239">
        <v>124344</v>
      </c>
      <c r="HZ20" s="204">
        <v>14890</v>
      </c>
      <c r="IA20" s="204">
        <v>35161</v>
      </c>
      <c r="IB20" s="239">
        <v>24381</v>
      </c>
      <c r="IC20" s="239">
        <v>674</v>
      </c>
      <c r="ID20" s="204">
        <v>1457</v>
      </c>
      <c r="IE20" s="239">
        <v>112</v>
      </c>
      <c r="IF20" s="204">
        <v>21</v>
      </c>
      <c r="IG20" s="204">
        <v>21</v>
      </c>
      <c r="IH20" s="239">
        <v>118862</v>
      </c>
      <c r="II20" s="239">
        <v>7595</v>
      </c>
      <c r="IJ20" s="204">
        <v>16189</v>
      </c>
    </row>
    <row r="21" spans="1:244" ht="24" customHeight="1">
      <c r="A21" s="186" t="s">
        <v>172</v>
      </c>
      <c r="B21" s="187">
        <v>212</v>
      </c>
      <c r="C21" s="169">
        <v>425420</v>
      </c>
      <c r="D21" s="169">
        <v>3667633</v>
      </c>
      <c r="E21" s="168">
        <v>1</v>
      </c>
      <c r="F21" s="169">
        <v>1122</v>
      </c>
      <c r="G21" s="171">
        <v>7071</v>
      </c>
      <c r="H21" s="168">
        <v>1</v>
      </c>
      <c r="I21" s="171">
        <v>71</v>
      </c>
      <c r="J21" s="171">
        <v>277</v>
      </c>
      <c r="K21" s="168">
        <v>55</v>
      </c>
      <c r="L21" s="171">
        <v>95986</v>
      </c>
      <c r="M21" s="171">
        <v>584861</v>
      </c>
      <c r="N21" s="186" t="s">
        <v>172</v>
      </c>
      <c r="O21" s="187">
        <v>4</v>
      </c>
      <c r="P21" s="169">
        <v>6465</v>
      </c>
      <c r="Q21" s="168">
        <v>37073</v>
      </c>
      <c r="R21" s="177">
        <v>0</v>
      </c>
      <c r="S21" s="178">
        <v>0</v>
      </c>
      <c r="T21" s="177">
        <v>0</v>
      </c>
      <c r="U21" s="168">
        <v>1</v>
      </c>
      <c r="V21" s="171">
        <v>2132</v>
      </c>
      <c r="W21" s="171">
        <v>13434</v>
      </c>
      <c r="X21" s="168">
        <v>9</v>
      </c>
      <c r="Y21" s="171">
        <v>5624</v>
      </c>
      <c r="Z21" s="171">
        <v>37780</v>
      </c>
      <c r="AA21" s="186" t="s">
        <v>172</v>
      </c>
      <c r="AB21" s="187">
        <v>1</v>
      </c>
      <c r="AC21" s="169">
        <v>322</v>
      </c>
      <c r="AD21" s="169">
        <v>2027</v>
      </c>
      <c r="AE21" s="168">
        <v>95</v>
      </c>
      <c r="AF21" s="168">
        <v>1497</v>
      </c>
      <c r="AG21" s="169">
        <v>288037</v>
      </c>
      <c r="AH21" s="169">
        <v>2804765</v>
      </c>
      <c r="AI21" s="168">
        <v>40</v>
      </c>
      <c r="AJ21" s="168">
        <v>40</v>
      </c>
      <c r="AK21" s="169">
        <v>9849</v>
      </c>
      <c r="AL21" s="169">
        <v>62457</v>
      </c>
      <c r="AM21" s="167" t="s">
        <v>172</v>
      </c>
      <c r="AN21" s="177">
        <v>0</v>
      </c>
      <c r="AO21" s="178">
        <v>0</v>
      </c>
      <c r="AP21" s="178">
        <v>0</v>
      </c>
      <c r="AQ21" s="168">
        <v>5</v>
      </c>
      <c r="AR21" s="169">
        <v>15812</v>
      </c>
      <c r="AS21" s="169">
        <v>117888</v>
      </c>
      <c r="AT21" s="168">
        <v>8</v>
      </c>
      <c r="AU21" s="170">
        <v>9</v>
      </c>
      <c r="AV21" s="171">
        <v>52675</v>
      </c>
      <c r="AW21" s="168">
        <v>1</v>
      </c>
      <c r="AX21" s="168">
        <v>1</v>
      </c>
      <c r="AY21" s="171">
        <v>262</v>
      </c>
      <c r="AZ21" s="168">
        <v>7</v>
      </c>
      <c r="BA21" s="170">
        <v>8</v>
      </c>
      <c r="BB21" s="171">
        <v>52413</v>
      </c>
      <c r="BC21" s="186" t="s">
        <v>172</v>
      </c>
      <c r="BD21" s="218">
        <v>143</v>
      </c>
      <c r="BE21" s="203">
        <v>257147</v>
      </c>
      <c r="BF21" s="203">
        <v>2142447</v>
      </c>
      <c r="BG21" s="206">
        <v>0</v>
      </c>
      <c r="BH21" s="206">
        <v>0</v>
      </c>
      <c r="BI21" s="206">
        <v>0</v>
      </c>
      <c r="BJ21" s="203">
        <v>1</v>
      </c>
      <c r="BK21" s="203">
        <v>57213</v>
      </c>
      <c r="BL21" s="203">
        <v>429093</v>
      </c>
      <c r="BM21" s="203">
        <v>25</v>
      </c>
      <c r="BN21" s="203">
        <v>34028</v>
      </c>
      <c r="BO21" s="203">
        <v>212424</v>
      </c>
      <c r="BP21" s="217" t="s">
        <v>172</v>
      </c>
      <c r="BQ21" s="218">
        <v>3</v>
      </c>
      <c r="BR21" s="203">
        <v>6352</v>
      </c>
      <c r="BS21" s="203">
        <v>40034</v>
      </c>
      <c r="BT21" s="203">
        <v>1</v>
      </c>
      <c r="BU21" s="203">
        <v>19</v>
      </c>
      <c r="BV21" s="203">
        <v>117</v>
      </c>
      <c r="BW21" s="203">
        <v>1</v>
      </c>
      <c r="BX21" s="203">
        <v>107</v>
      </c>
      <c r="BY21" s="203">
        <v>674</v>
      </c>
      <c r="BZ21" s="203">
        <v>6</v>
      </c>
      <c r="CA21" s="203">
        <v>12290</v>
      </c>
      <c r="CB21" s="203">
        <v>77456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83</v>
      </c>
      <c r="CH21" s="202">
        <v>850</v>
      </c>
      <c r="CI21" s="203">
        <v>141392</v>
      </c>
      <c r="CJ21" s="204">
        <v>1343993</v>
      </c>
      <c r="CK21" s="208">
        <v>20</v>
      </c>
      <c r="CL21" s="208">
        <v>20</v>
      </c>
      <c r="CM21" s="203">
        <v>5064</v>
      </c>
      <c r="CN21" s="204">
        <v>31822</v>
      </c>
      <c r="CO21" s="208">
        <v>2</v>
      </c>
      <c r="CP21" s="204">
        <v>624</v>
      </c>
      <c r="CQ21" s="204">
        <v>6472</v>
      </c>
      <c r="CR21" s="208">
        <v>1</v>
      </c>
      <c r="CS21" s="204">
        <v>58</v>
      </c>
      <c r="CT21" s="204">
        <v>362</v>
      </c>
      <c r="CU21" s="25" t="s">
        <v>172</v>
      </c>
      <c r="CV21" s="231">
        <v>143</v>
      </c>
      <c r="CW21" s="231">
        <v>333</v>
      </c>
      <c r="CX21" s="171">
        <v>257147</v>
      </c>
      <c r="CY21" s="169">
        <v>2142447</v>
      </c>
      <c r="CZ21" s="231">
        <v>4</v>
      </c>
      <c r="DA21" s="231">
        <v>7</v>
      </c>
      <c r="DB21" s="171">
        <v>984</v>
      </c>
      <c r="DC21" s="171">
        <v>4818</v>
      </c>
      <c r="DD21" s="232">
        <v>0</v>
      </c>
      <c r="DE21" s="232">
        <v>0</v>
      </c>
      <c r="DF21" s="181">
        <v>0</v>
      </c>
      <c r="DG21" s="178">
        <v>0</v>
      </c>
      <c r="DH21" s="231">
        <v>27</v>
      </c>
      <c r="DI21" s="231">
        <v>32</v>
      </c>
      <c r="DJ21" s="171">
        <v>79788</v>
      </c>
      <c r="DK21" s="171">
        <v>569365</v>
      </c>
      <c r="DL21" s="229" t="s">
        <v>172</v>
      </c>
      <c r="DM21" s="230">
        <v>109</v>
      </c>
      <c r="DN21" s="231">
        <v>291</v>
      </c>
      <c r="DO21" s="171">
        <v>173585</v>
      </c>
      <c r="DP21" s="169">
        <v>1550684</v>
      </c>
      <c r="DQ21" s="231">
        <v>3</v>
      </c>
      <c r="DR21" s="231">
        <v>3</v>
      </c>
      <c r="DS21" s="171">
        <v>2790</v>
      </c>
      <c r="DT21" s="171">
        <v>17580</v>
      </c>
      <c r="DU21" s="232">
        <v>0</v>
      </c>
      <c r="DV21" s="232">
        <v>0</v>
      </c>
      <c r="DW21" s="181">
        <v>0</v>
      </c>
      <c r="DX21" s="181">
        <v>0</v>
      </c>
      <c r="DY21" s="232">
        <v>0</v>
      </c>
      <c r="DZ21" s="232">
        <v>0</v>
      </c>
      <c r="EA21" s="181">
        <v>0</v>
      </c>
      <c r="EB21" s="181">
        <v>0</v>
      </c>
      <c r="EC21" s="217" t="s">
        <v>172</v>
      </c>
      <c r="ED21" s="230">
        <v>143</v>
      </c>
      <c r="EE21" s="238">
        <v>333</v>
      </c>
      <c r="EF21" s="204">
        <v>257147</v>
      </c>
      <c r="EG21" s="238">
        <v>18</v>
      </c>
      <c r="EH21" s="238">
        <v>21</v>
      </c>
      <c r="EI21" s="204">
        <v>2933</v>
      </c>
      <c r="EJ21" s="238">
        <v>91</v>
      </c>
      <c r="EK21" s="238">
        <v>239</v>
      </c>
      <c r="EL21" s="204">
        <v>57437</v>
      </c>
      <c r="EM21" s="208">
        <v>28</v>
      </c>
      <c r="EN21" s="238">
        <v>48</v>
      </c>
      <c r="EO21" s="239">
        <v>43382</v>
      </c>
      <c r="EP21" s="240">
        <v>5</v>
      </c>
      <c r="EQ21" s="208">
        <v>23</v>
      </c>
      <c r="ER21" s="239">
        <v>139639</v>
      </c>
      <c r="ES21" s="208">
        <v>1</v>
      </c>
      <c r="ET21" s="208">
        <v>2</v>
      </c>
      <c r="EU21" s="239">
        <v>13756</v>
      </c>
      <c r="EV21" s="205">
        <v>0</v>
      </c>
      <c r="EW21" s="205">
        <v>0</v>
      </c>
      <c r="EX21" s="244">
        <v>0</v>
      </c>
      <c r="EY21" s="217" t="s">
        <v>172</v>
      </c>
      <c r="EZ21" s="230">
        <v>143</v>
      </c>
      <c r="FA21" s="238">
        <v>333</v>
      </c>
      <c r="FB21" s="203">
        <v>257147</v>
      </c>
      <c r="FC21" s="204">
        <v>2142447</v>
      </c>
      <c r="FD21" s="205">
        <v>0</v>
      </c>
      <c r="FE21" s="205">
        <v>0</v>
      </c>
      <c r="FF21" s="206">
        <v>0</v>
      </c>
      <c r="FG21" s="206">
        <v>0</v>
      </c>
      <c r="FH21" s="240">
        <v>18</v>
      </c>
      <c r="FI21" s="240">
        <v>22</v>
      </c>
      <c r="FJ21" s="169">
        <v>3489</v>
      </c>
      <c r="FK21" s="171">
        <v>23035</v>
      </c>
      <c r="FL21" s="231">
        <v>25</v>
      </c>
      <c r="FM21" s="231">
        <v>32</v>
      </c>
      <c r="FN21" s="171">
        <v>15617</v>
      </c>
      <c r="FO21" s="171">
        <v>96886</v>
      </c>
      <c r="FP21" s="231">
        <v>50</v>
      </c>
      <c r="FQ21" s="231">
        <v>111</v>
      </c>
      <c r="FR21" s="171">
        <v>30441</v>
      </c>
      <c r="FS21" s="25" t="s">
        <v>172</v>
      </c>
      <c r="FT21" s="259">
        <v>194082</v>
      </c>
      <c r="FU21" s="231">
        <v>30</v>
      </c>
      <c r="FV21" s="231">
        <v>112</v>
      </c>
      <c r="FW21" s="169">
        <v>35982</v>
      </c>
      <c r="FX21" s="171">
        <v>228249</v>
      </c>
      <c r="FY21" s="231">
        <v>13</v>
      </c>
      <c r="FZ21" s="231">
        <v>28</v>
      </c>
      <c r="GA21" s="169">
        <v>10696</v>
      </c>
      <c r="GB21" s="171">
        <v>68737</v>
      </c>
      <c r="GC21" s="231">
        <v>1</v>
      </c>
      <c r="GD21" s="231">
        <v>1</v>
      </c>
      <c r="GE21" s="171">
        <v>57213</v>
      </c>
      <c r="GF21" s="171">
        <v>429093</v>
      </c>
      <c r="GG21" s="231">
        <v>1</v>
      </c>
      <c r="GH21" s="231">
        <v>3</v>
      </c>
      <c r="GI21" s="171">
        <v>7527</v>
      </c>
      <c r="GJ21" s="171">
        <v>56595</v>
      </c>
      <c r="GK21" s="25" t="s">
        <v>172</v>
      </c>
      <c r="GL21" s="250">
        <v>0</v>
      </c>
      <c r="GM21" s="246">
        <v>0</v>
      </c>
      <c r="GN21" s="253">
        <v>0</v>
      </c>
      <c r="GO21" s="181">
        <v>0</v>
      </c>
      <c r="GP21" s="240">
        <v>2</v>
      </c>
      <c r="GQ21" s="231">
        <v>12</v>
      </c>
      <c r="GR21" s="171">
        <v>47184</v>
      </c>
      <c r="GS21" s="171">
        <v>446787</v>
      </c>
      <c r="GT21" s="249">
        <v>3</v>
      </c>
      <c r="GU21" s="249">
        <v>12</v>
      </c>
      <c r="GV21" s="171">
        <v>48998</v>
      </c>
      <c r="GW21" s="171">
        <v>598983</v>
      </c>
      <c r="GX21" s="256">
        <v>0</v>
      </c>
      <c r="GY21" s="256">
        <v>0</v>
      </c>
      <c r="GZ21" s="181">
        <v>0</v>
      </c>
      <c r="HA21" s="181">
        <v>0</v>
      </c>
      <c r="HB21" s="26" t="s">
        <v>172</v>
      </c>
      <c r="HC21" s="204">
        <v>294758</v>
      </c>
      <c r="HD21" s="204">
        <v>47170</v>
      </c>
      <c r="HE21" s="204">
        <v>257147</v>
      </c>
      <c r="HF21" s="204">
        <v>27788</v>
      </c>
      <c r="HG21" s="204">
        <v>13339</v>
      </c>
      <c r="HH21" s="204">
        <v>112635</v>
      </c>
      <c r="HI21" s="204">
        <v>2471</v>
      </c>
      <c r="HJ21" s="204">
        <v>1345</v>
      </c>
      <c r="HK21" s="204">
        <v>15559</v>
      </c>
      <c r="HL21" s="204">
        <v>97874</v>
      </c>
      <c r="HM21" s="204">
        <v>14098</v>
      </c>
      <c r="HN21" s="204">
        <v>80115</v>
      </c>
      <c r="HO21" s="207">
        <v>0</v>
      </c>
      <c r="HP21" s="207">
        <v>0</v>
      </c>
      <c r="HQ21" s="207">
        <v>0</v>
      </c>
      <c r="HR21" s="27" t="s">
        <v>172</v>
      </c>
      <c r="HS21" s="264">
        <v>51962</v>
      </c>
      <c r="HT21" s="204">
        <v>14</v>
      </c>
      <c r="HU21" s="204">
        <v>43</v>
      </c>
      <c r="HV21" s="244">
        <v>0</v>
      </c>
      <c r="HW21" s="207">
        <v>0</v>
      </c>
      <c r="HX21" s="207">
        <v>0</v>
      </c>
      <c r="HY21" s="239">
        <v>67619</v>
      </c>
      <c r="HZ21" s="204">
        <v>11323</v>
      </c>
      <c r="IA21" s="204">
        <v>25970</v>
      </c>
      <c r="IB21" s="239">
        <v>13475</v>
      </c>
      <c r="IC21" s="239">
        <v>1339</v>
      </c>
      <c r="ID21" s="204">
        <v>2361</v>
      </c>
      <c r="IE21" s="239">
        <v>975</v>
      </c>
      <c r="IF21" s="204">
        <v>388</v>
      </c>
      <c r="IG21" s="204">
        <v>1844</v>
      </c>
      <c r="IH21" s="239">
        <v>23325</v>
      </c>
      <c r="II21" s="239">
        <v>4688</v>
      </c>
      <c r="IJ21" s="204">
        <v>17477</v>
      </c>
    </row>
    <row r="22" spans="1:244" ht="24" customHeight="1">
      <c r="A22" s="188" t="s">
        <v>173</v>
      </c>
      <c r="B22" s="191">
        <v>599</v>
      </c>
      <c r="C22" s="174">
        <v>1009707</v>
      </c>
      <c r="D22" s="174">
        <v>8475036</v>
      </c>
      <c r="E22" s="179">
        <v>0</v>
      </c>
      <c r="F22" s="180">
        <v>0</v>
      </c>
      <c r="G22" s="182">
        <v>0</v>
      </c>
      <c r="H22" s="173">
        <v>1</v>
      </c>
      <c r="I22" s="176">
        <v>1731</v>
      </c>
      <c r="J22" s="176">
        <v>16500</v>
      </c>
      <c r="K22" s="173">
        <v>105</v>
      </c>
      <c r="L22" s="176">
        <v>291814</v>
      </c>
      <c r="M22" s="176">
        <v>1907344</v>
      </c>
      <c r="N22" s="188" t="s">
        <v>173</v>
      </c>
      <c r="O22" s="191">
        <v>11</v>
      </c>
      <c r="P22" s="174">
        <v>52268</v>
      </c>
      <c r="Q22" s="173">
        <v>330617</v>
      </c>
      <c r="R22" s="173">
        <v>1</v>
      </c>
      <c r="S22" s="174">
        <v>180</v>
      </c>
      <c r="T22" s="173">
        <v>1083</v>
      </c>
      <c r="U22" s="173">
        <v>3</v>
      </c>
      <c r="V22" s="176">
        <v>893</v>
      </c>
      <c r="W22" s="176">
        <v>5625</v>
      </c>
      <c r="X22" s="173">
        <v>30</v>
      </c>
      <c r="Y22" s="176">
        <v>10498</v>
      </c>
      <c r="Z22" s="176">
        <v>67519</v>
      </c>
      <c r="AA22" s="188" t="s">
        <v>173</v>
      </c>
      <c r="AB22" s="191">
        <v>1</v>
      </c>
      <c r="AC22" s="174">
        <v>1606</v>
      </c>
      <c r="AD22" s="174">
        <v>10932</v>
      </c>
      <c r="AE22" s="173">
        <v>333</v>
      </c>
      <c r="AF22" s="173">
        <v>3081</v>
      </c>
      <c r="AG22" s="174">
        <v>620646</v>
      </c>
      <c r="AH22" s="174">
        <v>5957341</v>
      </c>
      <c r="AI22" s="173">
        <v>107</v>
      </c>
      <c r="AJ22" s="173">
        <v>107</v>
      </c>
      <c r="AK22" s="174">
        <v>26067</v>
      </c>
      <c r="AL22" s="174">
        <v>161070</v>
      </c>
      <c r="AM22" s="172" t="s">
        <v>173</v>
      </c>
      <c r="AN22" s="179">
        <v>0</v>
      </c>
      <c r="AO22" s="180">
        <v>0</v>
      </c>
      <c r="AP22" s="180">
        <v>0</v>
      </c>
      <c r="AQ22" s="173">
        <v>7</v>
      </c>
      <c r="AR22" s="174">
        <v>4004</v>
      </c>
      <c r="AS22" s="174">
        <v>17005</v>
      </c>
      <c r="AT22" s="173">
        <v>18</v>
      </c>
      <c r="AU22" s="175">
        <v>19</v>
      </c>
      <c r="AV22" s="176">
        <v>29568</v>
      </c>
      <c r="AW22" s="179">
        <v>0</v>
      </c>
      <c r="AX22" s="179">
        <v>0</v>
      </c>
      <c r="AY22" s="182">
        <v>0</v>
      </c>
      <c r="AZ22" s="173">
        <v>18</v>
      </c>
      <c r="BA22" s="175">
        <v>19</v>
      </c>
      <c r="BB22" s="176">
        <v>29568</v>
      </c>
      <c r="BC22" s="188" t="s">
        <v>173</v>
      </c>
      <c r="BD22" s="220">
        <v>420</v>
      </c>
      <c r="BE22" s="211">
        <v>838678</v>
      </c>
      <c r="BF22" s="211">
        <v>7121130</v>
      </c>
      <c r="BG22" s="211">
        <v>1</v>
      </c>
      <c r="BH22" s="211">
        <v>708</v>
      </c>
      <c r="BI22" s="211">
        <v>3538</v>
      </c>
      <c r="BJ22" s="211">
        <v>1</v>
      </c>
      <c r="BK22" s="211">
        <v>71</v>
      </c>
      <c r="BL22" s="211">
        <v>277</v>
      </c>
      <c r="BM22" s="211">
        <v>94</v>
      </c>
      <c r="BN22" s="211">
        <v>359297</v>
      </c>
      <c r="BO22" s="211">
        <v>2614193</v>
      </c>
      <c r="BP22" s="219" t="s">
        <v>173</v>
      </c>
      <c r="BQ22" s="220">
        <v>14</v>
      </c>
      <c r="BR22" s="211">
        <v>23607</v>
      </c>
      <c r="BS22" s="211">
        <v>157740</v>
      </c>
      <c r="BT22" s="211">
        <v>1</v>
      </c>
      <c r="BU22" s="211">
        <v>1486</v>
      </c>
      <c r="BV22" s="211">
        <v>9359</v>
      </c>
      <c r="BW22" s="211">
        <v>3</v>
      </c>
      <c r="BX22" s="211">
        <v>6964</v>
      </c>
      <c r="BY22" s="211">
        <v>44977</v>
      </c>
      <c r="BZ22" s="211">
        <v>20</v>
      </c>
      <c r="CA22" s="211">
        <v>36680</v>
      </c>
      <c r="CB22" s="211">
        <v>275990</v>
      </c>
      <c r="CC22" s="222">
        <v>0</v>
      </c>
      <c r="CD22" s="222">
        <v>0</v>
      </c>
      <c r="CE22" s="222">
        <v>0</v>
      </c>
      <c r="CF22" s="209" t="s">
        <v>173</v>
      </c>
      <c r="CG22" s="210">
        <v>214</v>
      </c>
      <c r="CH22" s="210">
        <v>2726</v>
      </c>
      <c r="CI22" s="211">
        <v>391117</v>
      </c>
      <c r="CJ22" s="212">
        <v>3898319</v>
      </c>
      <c r="CK22" s="213">
        <v>67</v>
      </c>
      <c r="CL22" s="213">
        <v>66</v>
      </c>
      <c r="CM22" s="211">
        <v>18110</v>
      </c>
      <c r="CN22" s="212">
        <v>112595</v>
      </c>
      <c r="CO22" s="213">
        <v>1</v>
      </c>
      <c r="CP22" s="212">
        <v>304</v>
      </c>
      <c r="CQ22" s="212">
        <v>2229</v>
      </c>
      <c r="CR22" s="213">
        <v>4</v>
      </c>
      <c r="CS22" s="212">
        <v>334</v>
      </c>
      <c r="CT22" s="212">
        <v>1913</v>
      </c>
      <c r="CU22" s="209" t="s">
        <v>173</v>
      </c>
      <c r="CV22" s="235">
        <v>420</v>
      </c>
      <c r="CW22" s="235">
        <v>830</v>
      </c>
      <c r="CX22" s="176">
        <v>838678</v>
      </c>
      <c r="CY22" s="174">
        <v>7121130</v>
      </c>
      <c r="CZ22" s="235">
        <v>19</v>
      </c>
      <c r="DA22" s="235">
        <v>19</v>
      </c>
      <c r="DB22" s="176">
        <v>3540</v>
      </c>
      <c r="DC22" s="176">
        <v>17718</v>
      </c>
      <c r="DD22" s="236">
        <v>0</v>
      </c>
      <c r="DE22" s="236">
        <v>0</v>
      </c>
      <c r="DF22" s="182">
        <v>0</v>
      </c>
      <c r="DG22" s="180">
        <v>0</v>
      </c>
      <c r="DH22" s="235">
        <v>72</v>
      </c>
      <c r="DI22" s="235">
        <v>93</v>
      </c>
      <c r="DJ22" s="176">
        <v>168580</v>
      </c>
      <c r="DK22" s="176">
        <v>1083805</v>
      </c>
      <c r="DL22" s="233" t="s">
        <v>173</v>
      </c>
      <c r="DM22" s="234">
        <v>324</v>
      </c>
      <c r="DN22" s="235">
        <v>713</v>
      </c>
      <c r="DO22" s="176">
        <v>660804</v>
      </c>
      <c r="DP22" s="174">
        <v>5987440</v>
      </c>
      <c r="DQ22" s="235">
        <v>4</v>
      </c>
      <c r="DR22" s="235">
        <v>4</v>
      </c>
      <c r="DS22" s="176">
        <v>5074</v>
      </c>
      <c r="DT22" s="176">
        <v>31967</v>
      </c>
      <c r="DU22" s="236">
        <v>0</v>
      </c>
      <c r="DV22" s="236">
        <v>0</v>
      </c>
      <c r="DW22" s="182">
        <v>0</v>
      </c>
      <c r="DX22" s="182">
        <v>0</v>
      </c>
      <c r="DY22" s="235">
        <v>1</v>
      </c>
      <c r="DZ22" s="235">
        <v>1</v>
      </c>
      <c r="EA22" s="176">
        <v>680</v>
      </c>
      <c r="EB22" s="176">
        <v>200</v>
      </c>
      <c r="EC22" s="219" t="s">
        <v>173</v>
      </c>
      <c r="ED22" s="234">
        <v>420</v>
      </c>
      <c r="EE22" s="241">
        <v>830</v>
      </c>
      <c r="EF22" s="212">
        <v>838678</v>
      </c>
      <c r="EG22" s="241">
        <v>44</v>
      </c>
      <c r="EH22" s="241">
        <v>45</v>
      </c>
      <c r="EI22" s="212">
        <v>7831</v>
      </c>
      <c r="EJ22" s="241">
        <v>285</v>
      </c>
      <c r="EK22" s="241">
        <v>578</v>
      </c>
      <c r="EL22" s="212">
        <v>229039</v>
      </c>
      <c r="EM22" s="213">
        <v>76</v>
      </c>
      <c r="EN22" s="241">
        <v>140</v>
      </c>
      <c r="EO22" s="242">
        <v>298924</v>
      </c>
      <c r="EP22" s="243">
        <v>10</v>
      </c>
      <c r="EQ22" s="213">
        <v>31</v>
      </c>
      <c r="ER22" s="242">
        <v>152153</v>
      </c>
      <c r="ES22" s="213">
        <v>5</v>
      </c>
      <c r="ET22" s="213">
        <v>36</v>
      </c>
      <c r="EU22" s="242">
        <v>150731</v>
      </c>
      <c r="EV22" s="214">
        <v>0</v>
      </c>
      <c r="EW22" s="214">
        <v>0</v>
      </c>
      <c r="EX22" s="245">
        <v>0</v>
      </c>
      <c r="EY22" s="219" t="s">
        <v>173</v>
      </c>
      <c r="EZ22" s="234">
        <v>420</v>
      </c>
      <c r="FA22" s="241">
        <v>830</v>
      </c>
      <c r="FB22" s="211">
        <v>838678</v>
      </c>
      <c r="FC22" s="212">
        <v>7121130</v>
      </c>
      <c r="FD22" s="214">
        <v>0</v>
      </c>
      <c r="FE22" s="214">
        <v>0</v>
      </c>
      <c r="FF22" s="222">
        <v>0</v>
      </c>
      <c r="FG22" s="222">
        <v>0</v>
      </c>
      <c r="FH22" s="243">
        <v>56</v>
      </c>
      <c r="FI22" s="243">
        <v>60</v>
      </c>
      <c r="FJ22" s="174">
        <v>33759</v>
      </c>
      <c r="FK22" s="176">
        <v>207244</v>
      </c>
      <c r="FL22" s="235">
        <v>71</v>
      </c>
      <c r="FM22" s="235">
        <v>92</v>
      </c>
      <c r="FN22" s="176">
        <v>79555</v>
      </c>
      <c r="FO22" s="176">
        <v>499654</v>
      </c>
      <c r="FP22" s="235">
        <v>87</v>
      </c>
      <c r="FQ22" s="235">
        <v>110</v>
      </c>
      <c r="FR22" s="176">
        <v>87363</v>
      </c>
      <c r="FS22" s="209" t="s">
        <v>173</v>
      </c>
      <c r="FT22" s="260">
        <v>609051</v>
      </c>
      <c r="FU22" s="235">
        <v>153</v>
      </c>
      <c r="FV22" s="235">
        <v>414</v>
      </c>
      <c r="FW22" s="174">
        <v>209692</v>
      </c>
      <c r="FX22" s="176">
        <v>1354778</v>
      </c>
      <c r="FY22" s="235">
        <v>31</v>
      </c>
      <c r="FZ22" s="235">
        <v>76</v>
      </c>
      <c r="GA22" s="174">
        <v>61588</v>
      </c>
      <c r="GB22" s="176">
        <v>407841</v>
      </c>
      <c r="GC22" s="235">
        <v>4</v>
      </c>
      <c r="GD22" s="235">
        <v>4</v>
      </c>
      <c r="GE22" s="176">
        <v>7602</v>
      </c>
      <c r="GF22" s="176">
        <v>59526</v>
      </c>
      <c r="GG22" s="235">
        <v>2</v>
      </c>
      <c r="GH22" s="235">
        <v>5</v>
      </c>
      <c r="GI22" s="176">
        <v>20980</v>
      </c>
      <c r="GJ22" s="176">
        <v>157465</v>
      </c>
      <c r="GK22" s="209" t="s">
        <v>173</v>
      </c>
      <c r="GL22" s="251">
        <v>0</v>
      </c>
      <c r="GM22" s="252">
        <v>0</v>
      </c>
      <c r="GN22" s="254">
        <v>0</v>
      </c>
      <c r="GO22" s="182">
        <v>0</v>
      </c>
      <c r="GP22" s="243">
        <v>9</v>
      </c>
      <c r="GQ22" s="235">
        <v>20</v>
      </c>
      <c r="GR22" s="176">
        <v>144561</v>
      </c>
      <c r="GS22" s="176">
        <v>1351577</v>
      </c>
      <c r="GT22" s="255">
        <v>7</v>
      </c>
      <c r="GU22" s="255">
        <v>49</v>
      </c>
      <c r="GV22" s="176">
        <v>193578</v>
      </c>
      <c r="GW22" s="176">
        <v>2473994</v>
      </c>
      <c r="GX22" s="258">
        <v>0</v>
      </c>
      <c r="GY22" s="258">
        <v>0</v>
      </c>
      <c r="GZ22" s="182">
        <v>0</v>
      </c>
      <c r="HA22" s="182">
        <v>0</v>
      </c>
      <c r="HB22" s="269" t="s">
        <v>173</v>
      </c>
      <c r="HC22" s="212">
        <v>2122476</v>
      </c>
      <c r="HD22" s="212">
        <v>214414</v>
      </c>
      <c r="HE22" s="212">
        <v>838678</v>
      </c>
      <c r="HF22" s="212">
        <v>118379</v>
      </c>
      <c r="HG22" s="212">
        <v>39530</v>
      </c>
      <c r="HH22" s="212">
        <v>348285</v>
      </c>
      <c r="HI22" s="212">
        <v>2375</v>
      </c>
      <c r="HJ22" s="212">
        <v>1496</v>
      </c>
      <c r="HK22" s="212">
        <v>9494</v>
      </c>
      <c r="HL22" s="212">
        <v>377323</v>
      </c>
      <c r="HM22" s="212">
        <v>84300</v>
      </c>
      <c r="HN22" s="212">
        <v>277816</v>
      </c>
      <c r="HO22" s="215">
        <v>0</v>
      </c>
      <c r="HP22" s="215">
        <v>0</v>
      </c>
      <c r="HQ22" s="215">
        <v>0</v>
      </c>
      <c r="HR22" s="265" t="s">
        <v>173</v>
      </c>
      <c r="HS22" s="266">
        <v>814849</v>
      </c>
      <c r="HT22" s="212">
        <v>5628</v>
      </c>
      <c r="HU22" s="212">
        <v>20543</v>
      </c>
      <c r="HV22" s="242">
        <v>2626</v>
      </c>
      <c r="HW22" s="212">
        <v>177</v>
      </c>
      <c r="HX22" s="212">
        <v>177</v>
      </c>
      <c r="HY22" s="242">
        <v>381965</v>
      </c>
      <c r="HZ22" s="212">
        <v>39594</v>
      </c>
      <c r="IA22" s="212">
        <v>69152</v>
      </c>
      <c r="IB22" s="242">
        <v>113824</v>
      </c>
      <c r="IC22" s="242">
        <v>7956</v>
      </c>
      <c r="ID22" s="212">
        <v>27177</v>
      </c>
      <c r="IE22" s="242">
        <v>8625</v>
      </c>
      <c r="IF22" s="212">
        <v>4263</v>
      </c>
      <c r="IG22" s="212">
        <v>21103</v>
      </c>
      <c r="IH22" s="242">
        <v>267985</v>
      </c>
      <c r="II22" s="242">
        <v>28278</v>
      </c>
      <c r="IJ22" s="212">
        <v>60246</v>
      </c>
    </row>
    <row r="23" spans="1:244" ht="24" customHeight="1">
      <c r="A23" s="186" t="s">
        <v>174</v>
      </c>
      <c r="B23" s="187">
        <v>171</v>
      </c>
      <c r="C23" s="169">
        <v>300404</v>
      </c>
      <c r="D23" s="169">
        <v>2540999</v>
      </c>
      <c r="E23" s="177">
        <v>0</v>
      </c>
      <c r="F23" s="178">
        <v>0</v>
      </c>
      <c r="G23" s="181">
        <v>0</v>
      </c>
      <c r="H23" s="177">
        <v>0</v>
      </c>
      <c r="I23" s="181">
        <v>0</v>
      </c>
      <c r="J23" s="181">
        <v>0</v>
      </c>
      <c r="K23" s="168">
        <v>21</v>
      </c>
      <c r="L23" s="171">
        <v>62068</v>
      </c>
      <c r="M23" s="171">
        <v>393809</v>
      </c>
      <c r="N23" s="186" t="s">
        <v>174</v>
      </c>
      <c r="O23" s="187">
        <v>8</v>
      </c>
      <c r="P23" s="169">
        <v>49801</v>
      </c>
      <c r="Q23" s="168">
        <v>314969</v>
      </c>
      <c r="R23" s="168">
        <v>1</v>
      </c>
      <c r="S23" s="169">
        <v>180</v>
      </c>
      <c r="T23" s="168">
        <v>1083</v>
      </c>
      <c r="U23" s="168">
        <v>1</v>
      </c>
      <c r="V23" s="171">
        <v>798</v>
      </c>
      <c r="W23" s="171">
        <v>5027</v>
      </c>
      <c r="X23" s="168">
        <v>16</v>
      </c>
      <c r="Y23" s="171">
        <v>2882</v>
      </c>
      <c r="Z23" s="171">
        <v>18236</v>
      </c>
      <c r="AA23" s="186" t="s">
        <v>174</v>
      </c>
      <c r="AB23" s="189">
        <v>0</v>
      </c>
      <c r="AC23" s="178">
        <v>0</v>
      </c>
      <c r="AD23" s="178">
        <v>0</v>
      </c>
      <c r="AE23" s="168">
        <v>87</v>
      </c>
      <c r="AF23" s="168">
        <v>819</v>
      </c>
      <c r="AG23" s="169">
        <v>174616</v>
      </c>
      <c r="AH23" s="169">
        <v>1748162</v>
      </c>
      <c r="AI23" s="168">
        <v>34</v>
      </c>
      <c r="AJ23" s="168">
        <v>34</v>
      </c>
      <c r="AK23" s="169">
        <v>8172</v>
      </c>
      <c r="AL23" s="169">
        <v>51301</v>
      </c>
      <c r="AM23" s="167" t="s">
        <v>174</v>
      </c>
      <c r="AN23" s="177">
        <v>0</v>
      </c>
      <c r="AO23" s="178">
        <v>0</v>
      </c>
      <c r="AP23" s="178">
        <v>0</v>
      </c>
      <c r="AQ23" s="168">
        <v>3</v>
      </c>
      <c r="AR23" s="169">
        <v>1887</v>
      </c>
      <c r="AS23" s="169">
        <v>8412</v>
      </c>
      <c r="AT23" s="168">
        <v>4</v>
      </c>
      <c r="AU23" s="170">
        <v>3</v>
      </c>
      <c r="AV23" s="171">
        <v>6919</v>
      </c>
      <c r="AW23" s="177">
        <v>0</v>
      </c>
      <c r="AX23" s="177">
        <v>0</v>
      </c>
      <c r="AY23" s="181">
        <v>0</v>
      </c>
      <c r="AZ23" s="168">
        <v>4</v>
      </c>
      <c r="BA23" s="170">
        <v>3</v>
      </c>
      <c r="BB23" s="171">
        <v>6919</v>
      </c>
      <c r="BC23" s="186" t="s">
        <v>174</v>
      </c>
      <c r="BD23" s="218">
        <v>138</v>
      </c>
      <c r="BE23" s="203">
        <v>195848</v>
      </c>
      <c r="BF23" s="203">
        <v>1440869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3">
        <v>23</v>
      </c>
      <c r="BN23" s="203">
        <v>99396</v>
      </c>
      <c r="BO23" s="203">
        <v>633820</v>
      </c>
      <c r="BP23" s="217" t="s">
        <v>174</v>
      </c>
      <c r="BQ23" s="218">
        <v>5</v>
      </c>
      <c r="BR23" s="203">
        <v>1318</v>
      </c>
      <c r="BS23" s="203">
        <v>7983</v>
      </c>
      <c r="BT23" s="206">
        <v>0</v>
      </c>
      <c r="BU23" s="206">
        <v>0</v>
      </c>
      <c r="BV23" s="206">
        <v>0</v>
      </c>
      <c r="BW23" s="203">
        <v>2</v>
      </c>
      <c r="BX23" s="203">
        <v>5045</v>
      </c>
      <c r="BY23" s="203">
        <v>32884</v>
      </c>
      <c r="BZ23" s="203">
        <v>5</v>
      </c>
      <c r="CA23" s="203">
        <v>8224</v>
      </c>
      <c r="CB23" s="203">
        <v>92957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75</v>
      </c>
      <c r="CH23" s="202">
        <v>349</v>
      </c>
      <c r="CI23" s="203">
        <v>75047</v>
      </c>
      <c r="CJ23" s="204">
        <v>631512</v>
      </c>
      <c r="CK23" s="208">
        <v>26</v>
      </c>
      <c r="CL23" s="208">
        <v>25</v>
      </c>
      <c r="CM23" s="203">
        <v>6464</v>
      </c>
      <c r="CN23" s="204">
        <v>39237</v>
      </c>
      <c r="CO23" s="208">
        <v>1</v>
      </c>
      <c r="CP23" s="204">
        <v>304</v>
      </c>
      <c r="CQ23" s="204">
        <v>2229</v>
      </c>
      <c r="CR23" s="208">
        <v>1</v>
      </c>
      <c r="CS23" s="204">
        <v>50</v>
      </c>
      <c r="CT23" s="204">
        <v>247</v>
      </c>
      <c r="CU23" s="25" t="s">
        <v>174</v>
      </c>
      <c r="CV23" s="231">
        <v>138</v>
      </c>
      <c r="CW23" s="231">
        <v>278</v>
      </c>
      <c r="CX23" s="171">
        <v>195848</v>
      </c>
      <c r="CY23" s="169">
        <v>1440869</v>
      </c>
      <c r="CZ23" s="231">
        <v>10</v>
      </c>
      <c r="DA23" s="231">
        <v>10</v>
      </c>
      <c r="DB23" s="171">
        <v>2043</v>
      </c>
      <c r="DC23" s="171">
        <v>10175</v>
      </c>
      <c r="DD23" s="232">
        <v>0</v>
      </c>
      <c r="DE23" s="232">
        <v>0</v>
      </c>
      <c r="DF23" s="181">
        <v>0</v>
      </c>
      <c r="DG23" s="178">
        <v>0</v>
      </c>
      <c r="DH23" s="231">
        <v>22</v>
      </c>
      <c r="DI23" s="231">
        <v>30</v>
      </c>
      <c r="DJ23" s="171">
        <v>73083</v>
      </c>
      <c r="DK23" s="171">
        <v>459931</v>
      </c>
      <c r="DL23" s="229" t="s">
        <v>174</v>
      </c>
      <c r="DM23" s="230">
        <v>105</v>
      </c>
      <c r="DN23" s="231">
        <v>237</v>
      </c>
      <c r="DO23" s="171">
        <v>119055</v>
      </c>
      <c r="DP23" s="169">
        <v>960262</v>
      </c>
      <c r="DQ23" s="231">
        <v>1</v>
      </c>
      <c r="DR23" s="231">
        <v>1</v>
      </c>
      <c r="DS23" s="171">
        <v>1667</v>
      </c>
      <c r="DT23" s="171">
        <v>10501</v>
      </c>
      <c r="DU23" s="232">
        <v>0</v>
      </c>
      <c r="DV23" s="232">
        <v>0</v>
      </c>
      <c r="DW23" s="181">
        <v>0</v>
      </c>
      <c r="DX23" s="181">
        <v>0</v>
      </c>
      <c r="DY23" s="232">
        <v>0</v>
      </c>
      <c r="DZ23" s="232">
        <v>0</v>
      </c>
      <c r="EA23" s="181">
        <v>0</v>
      </c>
      <c r="EB23" s="181">
        <v>0</v>
      </c>
      <c r="EC23" s="217" t="s">
        <v>174</v>
      </c>
      <c r="ED23" s="230">
        <v>138</v>
      </c>
      <c r="EE23" s="238">
        <v>278</v>
      </c>
      <c r="EF23" s="204">
        <v>195848</v>
      </c>
      <c r="EG23" s="238">
        <v>19</v>
      </c>
      <c r="EH23" s="238">
        <v>20</v>
      </c>
      <c r="EI23" s="204">
        <v>3126</v>
      </c>
      <c r="EJ23" s="238">
        <v>84</v>
      </c>
      <c r="EK23" s="238">
        <v>214</v>
      </c>
      <c r="EL23" s="204">
        <v>67587</v>
      </c>
      <c r="EM23" s="208">
        <v>31</v>
      </c>
      <c r="EN23" s="238">
        <v>37</v>
      </c>
      <c r="EO23" s="239">
        <v>92516</v>
      </c>
      <c r="EP23" s="240">
        <v>2</v>
      </c>
      <c r="EQ23" s="208">
        <v>2</v>
      </c>
      <c r="ER23" s="239">
        <v>5650</v>
      </c>
      <c r="ES23" s="208">
        <v>2</v>
      </c>
      <c r="ET23" s="208">
        <v>5</v>
      </c>
      <c r="EU23" s="239">
        <v>26969</v>
      </c>
      <c r="EV23" s="205">
        <v>0</v>
      </c>
      <c r="EW23" s="205">
        <v>0</v>
      </c>
      <c r="EX23" s="244">
        <v>0</v>
      </c>
      <c r="EY23" s="217" t="s">
        <v>174</v>
      </c>
      <c r="EZ23" s="230">
        <v>138</v>
      </c>
      <c r="FA23" s="238">
        <v>278</v>
      </c>
      <c r="FB23" s="203">
        <v>195848</v>
      </c>
      <c r="FC23" s="204">
        <v>1440869</v>
      </c>
      <c r="FD23" s="205">
        <v>0</v>
      </c>
      <c r="FE23" s="205">
        <v>0</v>
      </c>
      <c r="FF23" s="206">
        <v>0</v>
      </c>
      <c r="FG23" s="206">
        <v>0</v>
      </c>
      <c r="FH23" s="240">
        <v>18</v>
      </c>
      <c r="FI23" s="240">
        <v>20</v>
      </c>
      <c r="FJ23" s="169">
        <v>11557</v>
      </c>
      <c r="FK23" s="171">
        <v>71778</v>
      </c>
      <c r="FL23" s="231">
        <v>29</v>
      </c>
      <c r="FM23" s="231">
        <v>36</v>
      </c>
      <c r="FN23" s="171">
        <v>40162</v>
      </c>
      <c r="FO23" s="171">
        <v>251386</v>
      </c>
      <c r="FP23" s="231">
        <v>25</v>
      </c>
      <c r="FQ23" s="231">
        <v>38</v>
      </c>
      <c r="FR23" s="171">
        <v>13979</v>
      </c>
      <c r="FS23" s="25" t="s">
        <v>174</v>
      </c>
      <c r="FT23" s="259">
        <v>92855</v>
      </c>
      <c r="FU23" s="231">
        <v>44</v>
      </c>
      <c r="FV23" s="231">
        <v>159</v>
      </c>
      <c r="FW23" s="169">
        <v>67298</v>
      </c>
      <c r="FX23" s="171">
        <v>430291</v>
      </c>
      <c r="FY23" s="231">
        <v>18</v>
      </c>
      <c r="FZ23" s="231">
        <v>18</v>
      </c>
      <c r="GA23" s="169">
        <v>30233</v>
      </c>
      <c r="GB23" s="171">
        <v>197109</v>
      </c>
      <c r="GC23" s="232">
        <v>0</v>
      </c>
      <c r="GD23" s="232">
        <v>0</v>
      </c>
      <c r="GE23" s="181">
        <v>0</v>
      </c>
      <c r="GF23" s="181">
        <v>0</v>
      </c>
      <c r="GG23" s="232">
        <v>0</v>
      </c>
      <c r="GH23" s="232">
        <v>0</v>
      </c>
      <c r="GI23" s="181">
        <v>0</v>
      </c>
      <c r="GJ23" s="181">
        <v>0</v>
      </c>
      <c r="GK23" s="25" t="s">
        <v>174</v>
      </c>
      <c r="GL23" s="250">
        <v>0</v>
      </c>
      <c r="GM23" s="246">
        <v>0</v>
      </c>
      <c r="GN23" s="253">
        <v>0</v>
      </c>
      <c r="GO23" s="181">
        <v>0</v>
      </c>
      <c r="GP23" s="240">
        <v>2</v>
      </c>
      <c r="GQ23" s="231">
        <v>2</v>
      </c>
      <c r="GR23" s="171">
        <v>5650</v>
      </c>
      <c r="GS23" s="171">
        <v>53792</v>
      </c>
      <c r="GT23" s="249">
        <v>2</v>
      </c>
      <c r="GU23" s="249">
        <v>5</v>
      </c>
      <c r="GV23" s="171">
        <v>26969</v>
      </c>
      <c r="GW23" s="171">
        <v>343658</v>
      </c>
      <c r="GX23" s="256">
        <v>0</v>
      </c>
      <c r="GY23" s="256">
        <v>0</v>
      </c>
      <c r="GZ23" s="181">
        <v>0</v>
      </c>
      <c r="HA23" s="181">
        <v>0</v>
      </c>
      <c r="HB23" s="26" t="s">
        <v>174</v>
      </c>
      <c r="HC23" s="204">
        <v>1053045</v>
      </c>
      <c r="HD23" s="204">
        <v>66561</v>
      </c>
      <c r="HE23" s="204">
        <v>195848</v>
      </c>
      <c r="HF23" s="204">
        <v>25556</v>
      </c>
      <c r="HG23" s="204">
        <v>12483</v>
      </c>
      <c r="HH23" s="204">
        <v>65874</v>
      </c>
      <c r="HI23" s="204">
        <v>1369</v>
      </c>
      <c r="HJ23" s="204">
        <v>777</v>
      </c>
      <c r="HK23" s="204">
        <v>6546</v>
      </c>
      <c r="HL23" s="204">
        <v>151990</v>
      </c>
      <c r="HM23" s="204">
        <v>32578</v>
      </c>
      <c r="HN23" s="204">
        <v>84830</v>
      </c>
      <c r="HO23" s="207">
        <v>0</v>
      </c>
      <c r="HP23" s="207">
        <v>0</v>
      </c>
      <c r="HQ23" s="207">
        <v>0</v>
      </c>
      <c r="HR23" s="27" t="s">
        <v>174</v>
      </c>
      <c r="HS23" s="264">
        <v>680918</v>
      </c>
      <c r="HT23" s="204">
        <v>303</v>
      </c>
      <c r="HU23" s="204">
        <v>383</v>
      </c>
      <c r="HV23" s="244">
        <v>0</v>
      </c>
      <c r="HW23" s="207">
        <v>0</v>
      </c>
      <c r="HX23" s="207">
        <v>0</v>
      </c>
      <c r="HY23" s="239">
        <v>155860</v>
      </c>
      <c r="HZ23" s="204">
        <v>16982</v>
      </c>
      <c r="IA23" s="204">
        <v>27415</v>
      </c>
      <c r="IB23" s="239">
        <v>1555</v>
      </c>
      <c r="IC23" s="239">
        <v>153</v>
      </c>
      <c r="ID23" s="204">
        <v>373</v>
      </c>
      <c r="IE23" s="239">
        <v>1156</v>
      </c>
      <c r="IF23" s="204">
        <v>391</v>
      </c>
      <c r="IG23" s="204">
        <v>5612</v>
      </c>
      <c r="IH23" s="239">
        <v>18901</v>
      </c>
      <c r="II23" s="239">
        <v>1301</v>
      </c>
      <c r="IJ23" s="204">
        <v>2437</v>
      </c>
    </row>
    <row r="24" spans="1:244" ht="24" customHeight="1">
      <c r="A24" s="186" t="s">
        <v>175</v>
      </c>
      <c r="B24" s="187">
        <v>242</v>
      </c>
      <c r="C24" s="169">
        <v>300789</v>
      </c>
      <c r="D24" s="169">
        <v>2182249</v>
      </c>
      <c r="E24" s="177">
        <v>0</v>
      </c>
      <c r="F24" s="178">
        <v>0</v>
      </c>
      <c r="G24" s="181">
        <v>0</v>
      </c>
      <c r="H24" s="177">
        <v>0</v>
      </c>
      <c r="I24" s="181">
        <v>0</v>
      </c>
      <c r="J24" s="181">
        <v>0</v>
      </c>
      <c r="K24" s="168">
        <v>44</v>
      </c>
      <c r="L24" s="171">
        <v>148466</v>
      </c>
      <c r="M24" s="171">
        <v>998908</v>
      </c>
      <c r="N24" s="186" t="s">
        <v>175</v>
      </c>
      <c r="O24" s="187">
        <v>1</v>
      </c>
      <c r="P24" s="169">
        <v>865</v>
      </c>
      <c r="Q24" s="168">
        <v>5452</v>
      </c>
      <c r="R24" s="177">
        <v>0</v>
      </c>
      <c r="S24" s="178">
        <v>0</v>
      </c>
      <c r="T24" s="177">
        <v>0</v>
      </c>
      <c r="U24" s="177">
        <v>0</v>
      </c>
      <c r="V24" s="181">
        <v>0</v>
      </c>
      <c r="W24" s="181">
        <v>0</v>
      </c>
      <c r="X24" s="168">
        <v>7</v>
      </c>
      <c r="Y24" s="171">
        <v>2137</v>
      </c>
      <c r="Z24" s="171">
        <v>14161</v>
      </c>
      <c r="AA24" s="186" t="s">
        <v>175</v>
      </c>
      <c r="AB24" s="189">
        <v>0</v>
      </c>
      <c r="AC24" s="178">
        <v>0</v>
      </c>
      <c r="AD24" s="178">
        <v>0</v>
      </c>
      <c r="AE24" s="168">
        <v>148</v>
      </c>
      <c r="AF24" s="168">
        <v>586</v>
      </c>
      <c r="AG24" s="169">
        <v>138668</v>
      </c>
      <c r="AH24" s="169">
        <v>1099666</v>
      </c>
      <c r="AI24" s="168">
        <v>39</v>
      </c>
      <c r="AJ24" s="168">
        <v>39</v>
      </c>
      <c r="AK24" s="169">
        <v>10486</v>
      </c>
      <c r="AL24" s="169">
        <v>63074</v>
      </c>
      <c r="AM24" s="167" t="s">
        <v>175</v>
      </c>
      <c r="AN24" s="177">
        <v>0</v>
      </c>
      <c r="AO24" s="178">
        <v>0</v>
      </c>
      <c r="AP24" s="178">
        <v>0</v>
      </c>
      <c r="AQ24" s="168">
        <v>3</v>
      </c>
      <c r="AR24" s="169">
        <v>167</v>
      </c>
      <c r="AS24" s="169">
        <v>988</v>
      </c>
      <c r="AT24" s="168">
        <v>4</v>
      </c>
      <c r="AU24" s="170">
        <v>5</v>
      </c>
      <c r="AV24" s="171">
        <v>6695</v>
      </c>
      <c r="AW24" s="177">
        <v>0</v>
      </c>
      <c r="AX24" s="177">
        <v>0</v>
      </c>
      <c r="AY24" s="181">
        <v>0</v>
      </c>
      <c r="AZ24" s="168">
        <v>4</v>
      </c>
      <c r="BA24" s="170">
        <v>5</v>
      </c>
      <c r="BB24" s="171">
        <v>6695</v>
      </c>
      <c r="BC24" s="186" t="s">
        <v>175</v>
      </c>
      <c r="BD24" s="218">
        <v>170</v>
      </c>
      <c r="BE24" s="203">
        <v>428755</v>
      </c>
      <c r="BF24" s="203">
        <v>4033839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44</v>
      </c>
      <c r="BN24" s="203">
        <v>139637</v>
      </c>
      <c r="BO24" s="203">
        <v>1004166</v>
      </c>
      <c r="BP24" s="217" t="s">
        <v>175</v>
      </c>
      <c r="BQ24" s="218">
        <v>6</v>
      </c>
      <c r="BR24" s="203">
        <v>21430</v>
      </c>
      <c r="BS24" s="203">
        <v>144343</v>
      </c>
      <c r="BT24" s="203">
        <v>1</v>
      </c>
      <c r="BU24" s="203">
        <v>1486</v>
      </c>
      <c r="BV24" s="203">
        <v>9359</v>
      </c>
      <c r="BW24" s="206">
        <v>0</v>
      </c>
      <c r="BX24" s="206">
        <v>0</v>
      </c>
      <c r="BY24" s="206">
        <v>0</v>
      </c>
      <c r="BZ24" s="203">
        <v>10</v>
      </c>
      <c r="CA24" s="203">
        <v>3679</v>
      </c>
      <c r="CB24" s="203">
        <v>23295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84</v>
      </c>
      <c r="CH24" s="202">
        <v>1986</v>
      </c>
      <c r="CI24" s="203">
        <v>255596</v>
      </c>
      <c r="CJ24" s="204">
        <v>2809127</v>
      </c>
      <c r="CK24" s="208">
        <v>23</v>
      </c>
      <c r="CL24" s="208">
        <v>23</v>
      </c>
      <c r="CM24" s="203">
        <v>6827</v>
      </c>
      <c r="CN24" s="204">
        <v>43039</v>
      </c>
      <c r="CO24" s="205">
        <v>0</v>
      </c>
      <c r="CP24" s="207">
        <v>0</v>
      </c>
      <c r="CQ24" s="207">
        <v>0</v>
      </c>
      <c r="CR24" s="208">
        <v>2</v>
      </c>
      <c r="CS24" s="204">
        <v>100</v>
      </c>
      <c r="CT24" s="204">
        <v>510</v>
      </c>
      <c r="CU24" s="25" t="s">
        <v>175</v>
      </c>
      <c r="CV24" s="231">
        <v>170</v>
      </c>
      <c r="CW24" s="231">
        <v>349</v>
      </c>
      <c r="CX24" s="171">
        <v>428755</v>
      </c>
      <c r="CY24" s="169">
        <v>4033839</v>
      </c>
      <c r="CZ24" s="231">
        <v>3</v>
      </c>
      <c r="DA24" s="231">
        <v>3</v>
      </c>
      <c r="DB24" s="171">
        <v>915</v>
      </c>
      <c r="DC24" s="171">
        <v>4398</v>
      </c>
      <c r="DD24" s="232">
        <v>0</v>
      </c>
      <c r="DE24" s="232">
        <v>0</v>
      </c>
      <c r="DF24" s="181">
        <v>0</v>
      </c>
      <c r="DG24" s="178">
        <v>0</v>
      </c>
      <c r="DH24" s="231">
        <v>35</v>
      </c>
      <c r="DI24" s="231">
        <v>44</v>
      </c>
      <c r="DJ24" s="171">
        <v>70680</v>
      </c>
      <c r="DK24" s="171">
        <v>464419</v>
      </c>
      <c r="DL24" s="229" t="s">
        <v>175</v>
      </c>
      <c r="DM24" s="230">
        <v>129</v>
      </c>
      <c r="DN24" s="231">
        <v>299</v>
      </c>
      <c r="DO24" s="171">
        <v>355519</v>
      </c>
      <c r="DP24" s="169">
        <v>3558767</v>
      </c>
      <c r="DQ24" s="231">
        <v>2</v>
      </c>
      <c r="DR24" s="231">
        <v>2</v>
      </c>
      <c r="DS24" s="171">
        <v>961</v>
      </c>
      <c r="DT24" s="171">
        <v>6055</v>
      </c>
      <c r="DU24" s="232">
        <v>0</v>
      </c>
      <c r="DV24" s="232">
        <v>0</v>
      </c>
      <c r="DW24" s="181">
        <v>0</v>
      </c>
      <c r="DX24" s="181">
        <v>0</v>
      </c>
      <c r="DY24" s="231">
        <v>1</v>
      </c>
      <c r="DZ24" s="231">
        <v>1</v>
      </c>
      <c r="EA24" s="171">
        <v>680</v>
      </c>
      <c r="EB24" s="171">
        <v>200</v>
      </c>
      <c r="EC24" s="217" t="s">
        <v>175</v>
      </c>
      <c r="ED24" s="230">
        <v>170</v>
      </c>
      <c r="EE24" s="238">
        <v>349</v>
      </c>
      <c r="EF24" s="204">
        <v>428755</v>
      </c>
      <c r="EG24" s="238">
        <v>13</v>
      </c>
      <c r="EH24" s="238">
        <v>13</v>
      </c>
      <c r="EI24" s="204">
        <v>2701</v>
      </c>
      <c r="EJ24" s="238">
        <v>116</v>
      </c>
      <c r="EK24" s="238">
        <v>210</v>
      </c>
      <c r="EL24" s="204">
        <v>86181</v>
      </c>
      <c r="EM24" s="208">
        <v>33</v>
      </c>
      <c r="EN24" s="238">
        <v>74</v>
      </c>
      <c r="EO24" s="239">
        <v>143755</v>
      </c>
      <c r="EP24" s="240">
        <v>5</v>
      </c>
      <c r="EQ24" s="208">
        <v>21</v>
      </c>
      <c r="ER24" s="239">
        <v>72356</v>
      </c>
      <c r="ES24" s="208">
        <v>3</v>
      </c>
      <c r="ET24" s="208">
        <v>31</v>
      </c>
      <c r="EU24" s="239">
        <v>123762</v>
      </c>
      <c r="EV24" s="205">
        <v>0</v>
      </c>
      <c r="EW24" s="205">
        <v>0</v>
      </c>
      <c r="EX24" s="244">
        <v>0</v>
      </c>
      <c r="EY24" s="217" t="s">
        <v>175</v>
      </c>
      <c r="EZ24" s="230">
        <v>170</v>
      </c>
      <c r="FA24" s="238">
        <v>349</v>
      </c>
      <c r="FB24" s="203">
        <v>428755</v>
      </c>
      <c r="FC24" s="204">
        <v>4033839</v>
      </c>
      <c r="FD24" s="205">
        <v>0</v>
      </c>
      <c r="FE24" s="205">
        <v>0</v>
      </c>
      <c r="FF24" s="206">
        <v>0</v>
      </c>
      <c r="FG24" s="206">
        <v>0</v>
      </c>
      <c r="FH24" s="240">
        <v>24</v>
      </c>
      <c r="FI24" s="240">
        <v>24</v>
      </c>
      <c r="FJ24" s="169">
        <v>14663</v>
      </c>
      <c r="FK24" s="171">
        <v>87927</v>
      </c>
      <c r="FL24" s="231">
        <v>19</v>
      </c>
      <c r="FM24" s="231">
        <v>28</v>
      </c>
      <c r="FN24" s="171">
        <v>18434</v>
      </c>
      <c r="FO24" s="171">
        <v>116745</v>
      </c>
      <c r="FP24" s="231">
        <v>29</v>
      </c>
      <c r="FQ24" s="231">
        <v>35</v>
      </c>
      <c r="FR24" s="171">
        <v>43217</v>
      </c>
      <c r="FS24" s="25" t="s">
        <v>175</v>
      </c>
      <c r="FT24" s="259">
        <v>272376</v>
      </c>
      <c r="FU24" s="231">
        <v>76</v>
      </c>
      <c r="FV24" s="231">
        <v>161</v>
      </c>
      <c r="FW24" s="169">
        <v>81742</v>
      </c>
      <c r="FX24" s="171">
        <v>537832</v>
      </c>
      <c r="FY24" s="231">
        <v>9</v>
      </c>
      <c r="FZ24" s="231">
        <v>40</v>
      </c>
      <c r="GA24" s="169">
        <v>24358</v>
      </c>
      <c r="GB24" s="171">
        <v>164447</v>
      </c>
      <c r="GC24" s="231">
        <v>3</v>
      </c>
      <c r="GD24" s="231">
        <v>3</v>
      </c>
      <c r="GE24" s="171">
        <v>4823</v>
      </c>
      <c r="GF24" s="171">
        <v>38373</v>
      </c>
      <c r="GG24" s="231">
        <v>1</v>
      </c>
      <c r="GH24" s="231">
        <v>4</v>
      </c>
      <c r="GI24" s="171">
        <v>10145</v>
      </c>
      <c r="GJ24" s="171">
        <v>76204</v>
      </c>
      <c r="GK24" s="25" t="s">
        <v>175</v>
      </c>
      <c r="GL24" s="250">
        <v>0</v>
      </c>
      <c r="GM24" s="246">
        <v>0</v>
      </c>
      <c r="GN24" s="253">
        <v>0</v>
      </c>
      <c r="GO24" s="181">
        <v>0</v>
      </c>
      <c r="GP24" s="240">
        <v>4</v>
      </c>
      <c r="GQ24" s="231">
        <v>10</v>
      </c>
      <c r="GR24" s="171">
        <v>64764</v>
      </c>
      <c r="GS24" s="171">
        <v>609599</v>
      </c>
      <c r="GT24" s="249">
        <v>5</v>
      </c>
      <c r="GU24" s="249">
        <v>44</v>
      </c>
      <c r="GV24" s="171">
        <v>166609</v>
      </c>
      <c r="GW24" s="171">
        <v>2130336</v>
      </c>
      <c r="GX24" s="256">
        <v>0</v>
      </c>
      <c r="GY24" s="256">
        <v>0</v>
      </c>
      <c r="GZ24" s="181">
        <v>0</v>
      </c>
      <c r="HA24" s="181">
        <v>0</v>
      </c>
      <c r="HB24" s="26" t="s">
        <v>175</v>
      </c>
      <c r="HC24" s="204">
        <v>668942</v>
      </c>
      <c r="HD24" s="204">
        <v>88250</v>
      </c>
      <c r="HE24" s="204">
        <v>428755</v>
      </c>
      <c r="HF24" s="204">
        <v>72788</v>
      </c>
      <c r="HG24" s="204">
        <v>19155</v>
      </c>
      <c r="HH24" s="204">
        <v>236708</v>
      </c>
      <c r="HI24" s="204">
        <v>887</v>
      </c>
      <c r="HJ24" s="204">
        <v>644</v>
      </c>
      <c r="HK24" s="204">
        <v>2679</v>
      </c>
      <c r="HL24" s="204">
        <v>137166</v>
      </c>
      <c r="HM24" s="204">
        <v>25218</v>
      </c>
      <c r="HN24" s="204">
        <v>95519</v>
      </c>
      <c r="HO24" s="207">
        <v>0</v>
      </c>
      <c r="HP24" s="207">
        <v>0</v>
      </c>
      <c r="HQ24" s="207">
        <v>0</v>
      </c>
      <c r="HR24" s="27" t="s">
        <v>175</v>
      </c>
      <c r="HS24" s="264">
        <v>90779</v>
      </c>
      <c r="HT24" s="204">
        <v>5243</v>
      </c>
      <c r="HU24" s="204">
        <v>20078</v>
      </c>
      <c r="HV24" s="239">
        <v>2626</v>
      </c>
      <c r="HW24" s="204">
        <v>177</v>
      </c>
      <c r="HX24" s="204">
        <v>177</v>
      </c>
      <c r="HY24" s="239">
        <v>162975</v>
      </c>
      <c r="HZ24" s="204">
        <v>12487</v>
      </c>
      <c r="IA24" s="204">
        <v>19672</v>
      </c>
      <c r="IB24" s="239">
        <v>21338</v>
      </c>
      <c r="IC24" s="239">
        <v>125</v>
      </c>
      <c r="ID24" s="204">
        <v>250</v>
      </c>
      <c r="IE24" s="239">
        <v>6596</v>
      </c>
      <c r="IF24" s="204">
        <v>3355</v>
      </c>
      <c r="IG24" s="204">
        <v>13713</v>
      </c>
      <c r="IH24" s="239">
        <v>164276</v>
      </c>
      <c r="II24" s="239">
        <v>20831</v>
      </c>
      <c r="IJ24" s="204">
        <v>38670</v>
      </c>
    </row>
    <row r="25" spans="1:244" ht="24" customHeight="1">
      <c r="A25" s="186" t="s">
        <v>176</v>
      </c>
      <c r="B25" s="187">
        <v>186</v>
      </c>
      <c r="C25" s="169">
        <v>408514</v>
      </c>
      <c r="D25" s="169">
        <v>3751788</v>
      </c>
      <c r="E25" s="177">
        <v>0</v>
      </c>
      <c r="F25" s="178">
        <v>0</v>
      </c>
      <c r="G25" s="181">
        <v>0</v>
      </c>
      <c r="H25" s="168">
        <v>1</v>
      </c>
      <c r="I25" s="171">
        <v>1731</v>
      </c>
      <c r="J25" s="171">
        <v>16500</v>
      </c>
      <c r="K25" s="168">
        <v>40</v>
      </c>
      <c r="L25" s="171">
        <v>81280</v>
      </c>
      <c r="M25" s="171">
        <v>514627</v>
      </c>
      <c r="N25" s="186" t="s">
        <v>176</v>
      </c>
      <c r="O25" s="187">
        <v>2</v>
      </c>
      <c r="P25" s="169">
        <v>1602</v>
      </c>
      <c r="Q25" s="168">
        <v>10196</v>
      </c>
      <c r="R25" s="177">
        <v>0</v>
      </c>
      <c r="S25" s="178">
        <v>0</v>
      </c>
      <c r="T25" s="177">
        <v>0</v>
      </c>
      <c r="U25" s="168">
        <v>2</v>
      </c>
      <c r="V25" s="171">
        <v>95</v>
      </c>
      <c r="W25" s="171">
        <v>598</v>
      </c>
      <c r="X25" s="168">
        <v>7</v>
      </c>
      <c r="Y25" s="171">
        <v>5479</v>
      </c>
      <c r="Z25" s="171">
        <v>35122</v>
      </c>
      <c r="AA25" s="186" t="s">
        <v>176</v>
      </c>
      <c r="AB25" s="187">
        <v>1</v>
      </c>
      <c r="AC25" s="169">
        <v>1606</v>
      </c>
      <c r="AD25" s="169">
        <v>10932</v>
      </c>
      <c r="AE25" s="168">
        <v>98</v>
      </c>
      <c r="AF25" s="168">
        <v>1676</v>
      </c>
      <c r="AG25" s="169">
        <v>307362</v>
      </c>
      <c r="AH25" s="169">
        <v>3109513</v>
      </c>
      <c r="AI25" s="168">
        <v>34</v>
      </c>
      <c r="AJ25" s="168">
        <v>34</v>
      </c>
      <c r="AK25" s="169">
        <v>7409</v>
      </c>
      <c r="AL25" s="169">
        <v>46695</v>
      </c>
      <c r="AM25" s="167" t="s">
        <v>176</v>
      </c>
      <c r="AN25" s="177">
        <v>0</v>
      </c>
      <c r="AO25" s="178">
        <v>0</v>
      </c>
      <c r="AP25" s="178">
        <v>0</v>
      </c>
      <c r="AQ25" s="168">
        <v>1</v>
      </c>
      <c r="AR25" s="169">
        <v>1950</v>
      </c>
      <c r="AS25" s="169">
        <v>7605</v>
      </c>
      <c r="AT25" s="168">
        <v>10</v>
      </c>
      <c r="AU25" s="170">
        <v>11</v>
      </c>
      <c r="AV25" s="171">
        <v>15954</v>
      </c>
      <c r="AW25" s="177">
        <v>0</v>
      </c>
      <c r="AX25" s="177">
        <v>0</v>
      </c>
      <c r="AY25" s="181">
        <v>0</v>
      </c>
      <c r="AZ25" s="168">
        <v>10</v>
      </c>
      <c r="BA25" s="170">
        <v>11</v>
      </c>
      <c r="BB25" s="171">
        <v>15954</v>
      </c>
      <c r="BC25" s="186" t="s">
        <v>176</v>
      </c>
      <c r="BD25" s="218">
        <v>112</v>
      </c>
      <c r="BE25" s="203">
        <v>214075</v>
      </c>
      <c r="BF25" s="203">
        <v>1646422</v>
      </c>
      <c r="BG25" s="203">
        <v>1</v>
      </c>
      <c r="BH25" s="203">
        <v>708</v>
      </c>
      <c r="BI25" s="203">
        <v>3538</v>
      </c>
      <c r="BJ25" s="203">
        <v>1</v>
      </c>
      <c r="BK25" s="203">
        <v>71</v>
      </c>
      <c r="BL25" s="203">
        <v>277</v>
      </c>
      <c r="BM25" s="203">
        <v>27</v>
      </c>
      <c r="BN25" s="203">
        <v>120264</v>
      </c>
      <c r="BO25" s="203">
        <v>976207</v>
      </c>
      <c r="BP25" s="217" t="s">
        <v>176</v>
      </c>
      <c r="BQ25" s="218">
        <v>3</v>
      </c>
      <c r="BR25" s="203">
        <v>859</v>
      </c>
      <c r="BS25" s="203">
        <v>5414</v>
      </c>
      <c r="BT25" s="206">
        <v>0</v>
      </c>
      <c r="BU25" s="206">
        <v>0</v>
      </c>
      <c r="BV25" s="206">
        <v>0</v>
      </c>
      <c r="BW25" s="203">
        <v>1</v>
      </c>
      <c r="BX25" s="203">
        <v>1919</v>
      </c>
      <c r="BY25" s="203">
        <v>12093</v>
      </c>
      <c r="BZ25" s="203">
        <v>5</v>
      </c>
      <c r="CA25" s="203">
        <v>24777</v>
      </c>
      <c r="CB25" s="203">
        <v>159738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55</v>
      </c>
      <c r="CH25" s="202">
        <v>391</v>
      </c>
      <c r="CI25" s="203">
        <v>60474</v>
      </c>
      <c r="CJ25" s="204">
        <v>457680</v>
      </c>
      <c r="CK25" s="208">
        <v>18</v>
      </c>
      <c r="CL25" s="208">
        <v>18</v>
      </c>
      <c r="CM25" s="203">
        <v>4819</v>
      </c>
      <c r="CN25" s="204">
        <v>30319</v>
      </c>
      <c r="CO25" s="205">
        <v>0</v>
      </c>
      <c r="CP25" s="207">
        <v>0</v>
      </c>
      <c r="CQ25" s="207">
        <v>0</v>
      </c>
      <c r="CR25" s="208">
        <v>1</v>
      </c>
      <c r="CS25" s="204">
        <v>184</v>
      </c>
      <c r="CT25" s="204">
        <v>1156</v>
      </c>
      <c r="CU25" s="25" t="s">
        <v>176</v>
      </c>
      <c r="CV25" s="231">
        <v>112</v>
      </c>
      <c r="CW25" s="231">
        <v>203</v>
      </c>
      <c r="CX25" s="171">
        <v>214075</v>
      </c>
      <c r="CY25" s="169">
        <v>1646422</v>
      </c>
      <c r="CZ25" s="231">
        <v>6</v>
      </c>
      <c r="DA25" s="231">
        <v>6</v>
      </c>
      <c r="DB25" s="171">
        <v>582</v>
      </c>
      <c r="DC25" s="171">
        <v>3145</v>
      </c>
      <c r="DD25" s="232">
        <v>0</v>
      </c>
      <c r="DE25" s="232">
        <v>0</v>
      </c>
      <c r="DF25" s="181">
        <v>0</v>
      </c>
      <c r="DG25" s="178">
        <v>0</v>
      </c>
      <c r="DH25" s="231">
        <v>15</v>
      </c>
      <c r="DI25" s="231">
        <v>19</v>
      </c>
      <c r="DJ25" s="171">
        <v>24817</v>
      </c>
      <c r="DK25" s="171">
        <v>159455</v>
      </c>
      <c r="DL25" s="229" t="s">
        <v>176</v>
      </c>
      <c r="DM25" s="230">
        <v>90</v>
      </c>
      <c r="DN25" s="231">
        <v>177</v>
      </c>
      <c r="DO25" s="171">
        <v>186230</v>
      </c>
      <c r="DP25" s="169">
        <v>1468411</v>
      </c>
      <c r="DQ25" s="231">
        <v>1</v>
      </c>
      <c r="DR25" s="231">
        <v>1</v>
      </c>
      <c r="DS25" s="171">
        <v>2446</v>
      </c>
      <c r="DT25" s="171">
        <v>15411</v>
      </c>
      <c r="DU25" s="232">
        <v>0</v>
      </c>
      <c r="DV25" s="232">
        <v>0</v>
      </c>
      <c r="DW25" s="181">
        <v>0</v>
      </c>
      <c r="DX25" s="181">
        <v>0</v>
      </c>
      <c r="DY25" s="232">
        <v>0</v>
      </c>
      <c r="DZ25" s="232">
        <v>0</v>
      </c>
      <c r="EA25" s="181">
        <v>0</v>
      </c>
      <c r="EB25" s="181">
        <v>0</v>
      </c>
      <c r="EC25" s="217" t="s">
        <v>176</v>
      </c>
      <c r="ED25" s="230">
        <v>112</v>
      </c>
      <c r="EE25" s="238">
        <v>203</v>
      </c>
      <c r="EF25" s="204">
        <v>214075</v>
      </c>
      <c r="EG25" s="238">
        <v>12</v>
      </c>
      <c r="EH25" s="238">
        <v>12</v>
      </c>
      <c r="EI25" s="204">
        <v>2004</v>
      </c>
      <c r="EJ25" s="238">
        <v>85</v>
      </c>
      <c r="EK25" s="238">
        <v>154</v>
      </c>
      <c r="EL25" s="204">
        <v>75271</v>
      </c>
      <c r="EM25" s="208">
        <v>12</v>
      </c>
      <c r="EN25" s="238">
        <v>29</v>
      </c>
      <c r="EO25" s="239">
        <v>62653</v>
      </c>
      <c r="EP25" s="240">
        <v>3</v>
      </c>
      <c r="EQ25" s="208">
        <v>8</v>
      </c>
      <c r="ER25" s="239">
        <v>74147</v>
      </c>
      <c r="ES25" s="205">
        <v>0</v>
      </c>
      <c r="ET25" s="205">
        <v>0</v>
      </c>
      <c r="EU25" s="244">
        <v>0</v>
      </c>
      <c r="EV25" s="205">
        <v>0</v>
      </c>
      <c r="EW25" s="205">
        <v>0</v>
      </c>
      <c r="EX25" s="244">
        <v>0</v>
      </c>
      <c r="EY25" s="217" t="s">
        <v>176</v>
      </c>
      <c r="EZ25" s="230">
        <v>112</v>
      </c>
      <c r="FA25" s="238">
        <v>203</v>
      </c>
      <c r="FB25" s="203">
        <v>214075</v>
      </c>
      <c r="FC25" s="204">
        <v>1646422</v>
      </c>
      <c r="FD25" s="205">
        <v>0</v>
      </c>
      <c r="FE25" s="205">
        <v>0</v>
      </c>
      <c r="FF25" s="206">
        <v>0</v>
      </c>
      <c r="FG25" s="206">
        <v>0</v>
      </c>
      <c r="FH25" s="240">
        <v>14</v>
      </c>
      <c r="FI25" s="240">
        <v>16</v>
      </c>
      <c r="FJ25" s="169">
        <v>7539</v>
      </c>
      <c r="FK25" s="171">
        <v>47539</v>
      </c>
      <c r="FL25" s="231">
        <v>23</v>
      </c>
      <c r="FM25" s="231">
        <v>28</v>
      </c>
      <c r="FN25" s="171">
        <v>20959</v>
      </c>
      <c r="FO25" s="171">
        <v>131523</v>
      </c>
      <c r="FP25" s="231">
        <v>33</v>
      </c>
      <c r="FQ25" s="231">
        <v>37</v>
      </c>
      <c r="FR25" s="171">
        <v>30167</v>
      </c>
      <c r="FS25" s="25" t="s">
        <v>176</v>
      </c>
      <c r="FT25" s="259">
        <v>243820</v>
      </c>
      <c r="FU25" s="231">
        <v>33</v>
      </c>
      <c r="FV25" s="231">
        <v>94</v>
      </c>
      <c r="FW25" s="169">
        <v>60652</v>
      </c>
      <c r="FX25" s="171">
        <v>386655</v>
      </c>
      <c r="FY25" s="231">
        <v>4</v>
      </c>
      <c r="FZ25" s="231">
        <v>18</v>
      </c>
      <c r="GA25" s="169">
        <v>6997</v>
      </c>
      <c r="GB25" s="171">
        <v>46285</v>
      </c>
      <c r="GC25" s="231">
        <v>1</v>
      </c>
      <c r="GD25" s="231">
        <v>1</v>
      </c>
      <c r="GE25" s="171">
        <v>2779</v>
      </c>
      <c r="GF25" s="171">
        <v>21153</v>
      </c>
      <c r="GG25" s="231">
        <v>1</v>
      </c>
      <c r="GH25" s="231">
        <v>1</v>
      </c>
      <c r="GI25" s="171">
        <v>10835</v>
      </c>
      <c r="GJ25" s="171">
        <v>81261</v>
      </c>
      <c r="GK25" s="25" t="s">
        <v>176</v>
      </c>
      <c r="GL25" s="250">
        <v>0</v>
      </c>
      <c r="GM25" s="246">
        <v>0</v>
      </c>
      <c r="GN25" s="253">
        <v>0</v>
      </c>
      <c r="GO25" s="181">
        <v>0</v>
      </c>
      <c r="GP25" s="240">
        <v>3</v>
      </c>
      <c r="GQ25" s="231">
        <v>8</v>
      </c>
      <c r="GR25" s="171">
        <v>74147</v>
      </c>
      <c r="GS25" s="171">
        <v>688186</v>
      </c>
      <c r="GT25" s="256">
        <v>0</v>
      </c>
      <c r="GU25" s="256">
        <v>0</v>
      </c>
      <c r="GV25" s="181">
        <v>0</v>
      </c>
      <c r="GW25" s="181">
        <v>0</v>
      </c>
      <c r="GX25" s="256">
        <v>0</v>
      </c>
      <c r="GY25" s="256">
        <v>0</v>
      </c>
      <c r="GZ25" s="181">
        <v>0</v>
      </c>
      <c r="HA25" s="181">
        <v>0</v>
      </c>
      <c r="HB25" s="26" t="s">
        <v>176</v>
      </c>
      <c r="HC25" s="204">
        <v>400489</v>
      </c>
      <c r="HD25" s="204">
        <v>59603</v>
      </c>
      <c r="HE25" s="204">
        <v>214075</v>
      </c>
      <c r="HF25" s="204">
        <v>20035</v>
      </c>
      <c r="HG25" s="204">
        <v>7892</v>
      </c>
      <c r="HH25" s="204">
        <v>45703</v>
      </c>
      <c r="HI25" s="204">
        <v>119</v>
      </c>
      <c r="HJ25" s="204">
        <v>75</v>
      </c>
      <c r="HK25" s="204">
        <v>269</v>
      </c>
      <c r="HL25" s="204">
        <v>88167</v>
      </c>
      <c r="HM25" s="204">
        <v>26504</v>
      </c>
      <c r="HN25" s="204">
        <v>97467</v>
      </c>
      <c r="HO25" s="207">
        <v>0</v>
      </c>
      <c r="HP25" s="207">
        <v>0</v>
      </c>
      <c r="HQ25" s="207">
        <v>0</v>
      </c>
      <c r="HR25" s="27" t="s">
        <v>176</v>
      </c>
      <c r="HS25" s="264">
        <v>43152</v>
      </c>
      <c r="HT25" s="204">
        <v>82</v>
      </c>
      <c r="HU25" s="204">
        <v>82</v>
      </c>
      <c r="HV25" s="244">
        <v>0</v>
      </c>
      <c r="HW25" s="207">
        <v>0</v>
      </c>
      <c r="HX25" s="207">
        <v>0</v>
      </c>
      <c r="HY25" s="239">
        <v>63130</v>
      </c>
      <c r="HZ25" s="204">
        <v>10125</v>
      </c>
      <c r="IA25" s="204">
        <v>22065</v>
      </c>
      <c r="IB25" s="239">
        <v>90931</v>
      </c>
      <c r="IC25" s="239">
        <v>7678</v>
      </c>
      <c r="ID25" s="204">
        <v>26554</v>
      </c>
      <c r="IE25" s="239">
        <v>873</v>
      </c>
      <c r="IF25" s="204">
        <v>517</v>
      </c>
      <c r="IG25" s="204">
        <v>1778</v>
      </c>
      <c r="IH25" s="239">
        <v>84808</v>
      </c>
      <c r="II25" s="239">
        <v>6146</v>
      </c>
      <c r="IJ25" s="204">
        <v>19139</v>
      </c>
    </row>
    <row r="26" spans="1:244" ht="24" customHeight="1">
      <c r="A26" s="188" t="s">
        <v>177</v>
      </c>
      <c r="B26" s="191">
        <v>644</v>
      </c>
      <c r="C26" s="174">
        <v>1309195</v>
      </c>
      <c r="D26" s="174">
        <v>11346350</v>
      </c>
      <c r="E26" s="179">
        <v>0</v>
      </c>
      <c r="F26" s="180">
        <v>0</v>
      </c>
      <c r="G26" s="182">
        <v>0</v>
      </c>
      <c r="H26" s="173">
        <v>1</v>
      </c>
      <c r="I26" s="176">
        <v>3433</v>
      </c>
      <c r="J26" s="176">
        <v>21626</v>
      </c>
      <c r="K26" s="173">
        <v>119</v>
      </c>
      <c r="L26" s="176">
        <v>376250</v>
      </c>
      <c r="M26" s="176">
        <v>2483743</v>
      </c>
      <c r="N26" s="188" t="s">
        <v>177</v>
      </c>
      <c r="O26" s="191">
        <v>12</v>
      </c>
      <c r="P26" s="174">
        <v>51172</v>
      </c>
      <c r="Q26" s="173">
        <v>343872</v>
      </c>
      <c r="R26" s="173">
        <v>3</v>
      </c>
      <c r="S26" s="174">
        <v>3298</v>
      </c>
      <c r="T26" s="173">
        <v>21016</v>
      </c>
      <c r="U26" s="173">
        <v>7</v>
      </c>
      <c r="V26" s="176">
        <v>10737</v>
      </c>
      <c r="W26" s="176">
        <v>67694</v>
      </c>
      <c r="X26" s="173">
        <v>25</v>
      </c>
      <c r="Y26" s="176">
        <v>24622</v>
      </c>
      <c r="Z26" s="176">
        <v>160604</v>
      </c>
      <c r="AA26" s="188" t="s">
        <v>177</v>
      </c>
      <c r="AB26" s="190">
        <v>0</v>
      </c>
      <c r="AC26" s="180">
        <v>0</v>
      </c>
      <c r="AD26" s="180">
        <v>0</v>
      </c>
      <c r="AE26" s="173">
        <v>369</v>
      </c>
      <c r="AF26" s="173">
        <v>4820</v>
      </c>
      <c r="AG26" s="174">
        <v>794684</v>
      </c>
      <c r="AH26" s="174">
        <v>7963262</v>
      </c>
      <c r="AI26" s="173">
        <v>99</v>
      </c>
      <c r="AJ26" s="173">
        <v>99</v>
      </c>
      <c r="AK26" s="174">
        <v>26978</v>
      </c>
      <c r="AL26" s="174">
        <v>170852</v>
      </c>
      <c r="AM26" s="172" t="s">
        <v>177</v>
      </c>
      <c r="AN26" s="179">
        <v>0</v>
      </c>
      <c r="AO26" s="180">
        <v>0</v>
      </c>
      <c r="AP26" s="180">
        <v>0</v>
      </c>
      <c r="AQ26" s="173">
        <v>9</v>
      </c>
      <c r="AR26" s="174">
        <v>18021</v>
      </c>
      <c r="AS26" s="174">
        <v>113681</v>
      </c>
      <c r="AT26" s="173">
        <v>18</v>
      </c>
      <c r="AU26" s="175">
        <v>18</v>
      </c>
      <c r="AV26" s="176">
        <v>60992</v>
      </c>
      <c r="AW26" s="173">
        <v>4</v>
      </c>
      <c r="AX26" s="173">
        <v>6</v>
      </c>
      <c r="AY26" s="176">
        <v>697</v>
      </c>
      <c r="AZ26" s="173">
        <v>14</v>
      </c>
      <c r="BA26" s="175">
        <v>12</v>
      </c>
      <c r="BB26" s="176">
        <v>60295</v>
      </c>
      <c r="BC26" s="188" t="s">
        <v>177</v>
      </c>
      <c r="BD26" s="220">
        <v>539</v>
      </c>
      <c r="BE26" s="211">
        <v>1264125</v>
      </c>
      <c r="BF26" s="211">
        <v>11008403</v>
      </c>
      <c r="BG26" s="222">
        <v>0</v>
      </c>
      <c r="BH26" s="222">
        <v>0</v>
      </c>
      <c r="BI26" s="222">
        <v>0</v>
      </c>
      <c r="BJ26" s="211">
        <v>1</v>
      </c>
      <c r="BK26" s="211">
        <v>22411</v>
      </c>
      <c r="BL26" s="211">
        <v>146146</v>
      </c>
      <c r="BM26" s="211">
        <v>94</v>
      </c>
      <c r="BN26" s="211">
        <v>343220</v>
      </c>
      <c r="BO26" s="211">
        <v>2529823</v>
      </c>
      <c r="BP26" s="219" t="s">
        <v>177</v>
      </c>
      <c r="BQ26" s="220">
        <v>10</v>
      </c>
      <c r="BR26" s="211">
        <v>53975</v>
      </c>
      <c r="BS26" s="211">
        <v>685691</v>
      </c>
      <c r="BT26" s="211">
        <v>1</v>
      </c>
      <c r="BU26" s="211">
        <v>6798</v>
      </c>
      <c r="BV26" s="211">
        <v>33988</v>
      </c>
      <c r="BW26" s="211">
        <v>8</v>
      </c>
      <c r="BX26" s="211">
        <v>14390</v>
      </c>
      <c r="BY26" s="211">
        <v>102672</v>
      </c>
      <c r="BZ26" s="211">
        <v>25</v>
      </c>
      <c r="CA26" s="211">
        <v>56358</v>
      </c>
      <c r="CB26" s="211">
        <v>539863</v>
      </c>
      <c r="CC26" s="222">
        <v>0</v>
      </c>
      <c r="CD26" s="222">
        <v>0</v>
      </c>
      <c r="CE26" s="222">
        <v>0</v>
      </c>
      <c r="CF26" s="209" t="s">
        <v>177</v>
      </c>
      <c r="CG26" s="210">
        <v>349</v>
      </c>
      <c r="CH26" s="210">
        <v>4257</v>
      </c>
      <c r="CI26" s="211">
        <v>755610</v>
      </c>
      <c r="CJ26" s="212">
        <v>6901453</v>
      </c>
      <c r="CK26" s="213">
        <v>46</v>
      </c>
      <c r="CL26" s="213">
        <v>45</v>
      </c>
      <c r="CM26" s="211">
        <v>10935</v>
      </c>
      <c r="CN26" s="212">
        <v>66986</v>
      </c>
      <c r="CO26" s="214">
        <v>0</v>
      </c>
      <c r="CP26" s="215">
        <v>0</v>
      </c>
      <c r="CQ26" s="215">
        <v>0</v>
      </c>
      <c r="CR26" s="213">
        <v>5</v>
      </c>
      <c r="CS26" s="212">
        <v>428</v>
      </c>
      <c r="CT26" s="212">
        <v>1781</v>
      </c>
      <c r="CU26" s="209" t="s">
        <v>177</v>
      </c>
      <c r="CV26" s="235">
        <v>539</v>
      </c>
      <c r="CW26" s="235">
        <v>1708</v>
      </c>
      <c r="CX26" s="176">
        <v>1264125</v>
      </c>
      <c r="CY26" s="174">
        <v>11008403</v>
      </c>
      <c r="CZ26" s="235">
        <v>21</v>
      </c>
      <c r="DA26" s="235">
        <v>21</v>
      </c>
      <c r="DB26" s="176">
        <v>6294</v>
      </c>
      <c r="DC26" s="176">
        <v>32259</v>
      </c>
      <c r="DD26" s="235">
        <v>1</v>
      </c>
      <c r="DE26" s="235">
        <v>1</v>
      </c>
      <c r="DF26" s="176">
        <v>87</v>
      </c>
      <c r="DG26" s="174">
        <v>305</v>
      </c>
      <c r="DH26" s="235">
        <v>86</v>
      </c>
      <c r="DI26" s="235">
        <v>122</v>
      </c>
      <c r="DJ26" s="176">
        <v>130343</v>
      </c>
      <c r="DK26" s="176">
        <v>810340</v>
      </c>
      <c r="DL26" s="233" t="s">
        <v>177</v>
      </c>
      <c r="DM26" s="234">
        <v>420</v>
      </c>
      <c r="DN26" s="235">
        <v>1510</v>
      </c>
      <c r="DO26" s="176">
        <v>1050555</v>
      </c>
      <c r="DP26" s="174">
        <v>9645809</v>
      </c>
      <c r="DQ26" s="235">
        <v>11</v>
      </c>
      <c r="DR26" s="235">
        <v>54</v>
      </c>
      <c r="DS26" s="176">
        <v>76846</v>
      </c>
      <c r="DT26" s="176">
        <v>519690</v>
      </c>
      <c r="DU26" s="236">
        <v>0</v>
      </c>
      <c r="DV26" s="236">
        <v>0</v>
      </c>
      <c r="DW26" s="182">
        <v>0</v>
      </c>
      <c r="DX26" s="182">
        <v>0</v>
      </c>
      <c r="DY26" s="236">
        <v>0</v>
      </c>
      <c r="DZ26" s="236">
        <v>0</v>
      </c>
      <c r="EA26" s="182">
        <v>0</v>
      </c>
      <c r="EB26" s="182">
        <v>0</v>
      </c>
      <c r="EC26" s="219" t="s">
        <v>177</v>
      </c>
      <c r="ED26" s="234">
        <v>539</v>
      </c>
      <c r="EE26" s="241">
        <v>1708</v>
      </c>
      <c r="EF26" s="212">
        <v>1264125</v>
      </c>
      <c r="EG26" s="241">
        <v>52</v>
      </c>
      <c r="EH26" s="241">
        <v>62</v>
      </c>
      <c r="EI26" s="212">
        <v>13713</v>
      </c>
      <c r="EJ26" s="241">
        <v>332</v>
      </c>
      <c r="EK26" s="241">
        <v>972</v>
      </c>
      <c r="EL26" s="212">
        <v>340016</v>
      </c>
      <c r="EM26" s="213">
        <v>128</v>
      </c>
      <c r="EN26" s="241">
        <v>564</v>
      </c>
      <c r="EO26" s="242">
        <v>363894</v>
      </c>
      <c r="EP26" s="243">
        <v>12</v>
      </c>
      <c r="EQ26" s="213">
        <v>28</v>
      </c>
      <c r="ER26" s="242">
        <v>141924</v>
      </c>
      <c r="ES26" s="213">
        <v>13</v>
      </c>
      <c r="ET26" s="213">
        <v>78</v>
      </c>
      <c r="EU26" s="242">
        <v>366945</v>
      </c>
      <c r="EV26" s="213">
        <v>2</v>
      </c>
      <c r="EW26" s="213">
        <v>4</v>
      </c>
      <c r="EX26" s="242">
        <v>37633</v>
      </c>
      <c r="EY26" s="219" t="s">
        <v>177</v>
      </c>
      <c r="EZ26" s="234">
        <v>539</v>
      </c>
      <c r="FA26" s="241">
        <v>1708</v>
      </c>
      <c r="FB26" s="211">
        <v>1264125</v>
      </c>
      <c r="FC26" s="212">
        <v>11008403</v>
      </c>
      <c r="FD26" s="214">
        <v>0</v>
      </c>
      <c r="FE26" s="214">
        <v>0</v>
      </c>
      <c r="FF26" s="222">
        <v>0</v>
      </c>
      <c r="FG26" s="222">
        <v>0</v>
      </c>
      <c r="FH26" s="243">
        <v>65</v>
      </c>
      <c r="FI26" s="243">
        <v>88</v>
      </c>
      <c r="FJ26" s="174">
        <v>43969</v>
      </c>
      <c r="FK26" s="176">
        <v>273112</v>
      </c>
      <c r="FL26" s="235">
        <v>62</v>
      </c>
      <c r="FM26" s="235">
        <v>77</v>
      </c>
      <c r="FN26" s="176">
        <v>68709</v>
      </c>
      <c r="FO26" s="176">
        <v>421583</v>
      </c>
      <c r="FP26" s="235">
        <v>136</v>
      </c>
      <c r="FQ26" s="235">
        <v>188</v>
      </c>
      <c r="FR26" s="176">
        <v>102803</v>
      </c>
      <c r="FS26" s="209" t="s">
        <v>177</v>
      </c>
      <c r="FT26" s="260">
        <v>656431</v>
      </c>
      <c r="FU26" s="235">
        <v>165</v>
      </c>
      <c r="FV26" s="235">
        <v>713</v>
      </c>
      <c r="FW26" s="174">
        <v>309046</v>
      </c>
      <c r="FX26" s="176">
        <v>1951679</v>
      </c>
      <c r="FY26" s="235">
        <v>76</v>
      </c>
      <c r="FZ26" s="235">
        <v>510</v>
      </c>
      <c r="GA26" s="174">
        <v>158998</v>
      </c>
      <c r="GB26" s="176">
        <v>1376662</v>
      </c>
      <c r="GC26" s="235">
        <v>5</v>
      </c>
      <c r="GD26" s="235">
        <v>5</v>
      </c>
      <c r="GE26" s="176">
        <v>22962</v>
      </c>
      <c r="GF26" s="176">
        <v>173211</v>
      </c>
      <c r="GG26" s="235">
        <v>5</v>
      </c>
      <c r="GH26" s="235">
        <v>16</v>
      </c>
      <c r="GI26" s="176">
        <v>30511</v>
      </c>
      <c r="GJ26" s="176">
        <v>233014</v>
      </c>
      <c r="GK26" s="209" t="s">
        <v>177</v>
      </c>
      <c r="GL26" s="257">
        <v>1</v>
      </c>
      <c r="GM26" s="243">
        <v>1</v>
      </c>
      <c r="GN26" s="175">
        <v>1876</v>
      </c>
      <c r="GO26" s="176">
        <v>14067</v>
      </c>
      <c r="GP26" s="243">
        <v>9</v>
      </c>
      <c r="GQ26" s="235">
        <v>24</v>
      </c>
      <c r="GR26" s="176">
        <v>113215</v>
      </c>
      <c r="GS26" s="176">
        <v>1006760</v>
      </c>
      <c r="GT26" s="255">
        <v>14</v>
      </c>
      <c r="GU26" s="255">
        <v>82</v>
      </c>
      <c r="GV26" s="176">
        <v>374876</v>
      </c>
      <c r="GW26" s="176">
        <v>4322531</v>
      </c>
      <c r="GX26" s="255">
        <v>1</v>
      </c>
      <c r="GY26" s="255">
        <v>4</v>
      </c>
      <c r="GZ26" s="176">
        <v>37160</v>
      </c>
      <c r="HA26" s="176">
        <v>579353</v>
      </c>
      <c r="HB26" s="269" t="s">
        <v>177</v>
      </c>
      <c r="HC26" s="212">
        <v>2276203</v>
      </c>
      <c r="HD26" s="212">
        <v>278695</v>
      </c>
      <c r="HE26" s="212">
        <v>1264125</v>
      </c>
      <c r="HF26" s="212">
        <v>155171</v>
      </c>
      <c r="HG26" s="212">
        <v>71756</v>
      </c>
      <c r="HH26" s="212">
        <v>620100</v>
      </c>
      <c r="HI26" s="212">
        <v>5661</v>
      </c>
      <c r="HJ26" s="212">
        <v>3149</v>
      </c>
      <c r="HK26" s="212">
        <v>30822</v>
      </c>
      <c r="HL26" s="212">
        <v>499230</v>
      </c>
      <c r="HM26" s="212">
        <v>59140</v>
      </c>
      <c r="HN26" s="212">
        <v>281418</v>
      </c>
      <c r="HO26" s="212">
        <v>1494</v>
      </c>
      <c r="HP26" s="212">
        <v>614</v>
      </c>
      <c r="HQ26" s="212">
        <v>1159</v>
      </c>
      <c r="HR26" s="265" t="s">
        <v>177</v>
      </c>
      <c r="HS26" s="266">
        <v>154069</v>
      </c>
      <c r="HT26" s="212">
        <v>4930</v>
      </c>
      <c r="HU26" s="212">
        <v>29799</v>
      </c>
      <c r="HV26" s="242">
        <v>17893</v>
      </c>
      <c r="HW26" s="212">
        <v>1190</v>
      </c>
      <c r="HX26" s="212">
        <v>2016</v>
      </c>
      <c r="HY26" s="242">
        <v>595547</v>
      </c>
      <c r="HZ26" s="212">
        <v>90586</v>
      </c>
      <c r="IA26" s="212">
        <v>177379</v>
      </c>
      <c r="IB26" s="242">
        <v>55469</v>
      </c>
      <c r="IC26" s="242">
        <v>2321</v>
      </c>
      <c r="ID26" s="212">
        <v>7594</v>
      </c>
      <c r="IE26" s="242">
        <v>12846</v>
      </c>
      <c r="IF26" s="212">
        <v>6474</v>
      </c>
      <c r="IG26" s="212">
        <v>27387</v>
      </c>
      <c r="IH26" s="242">
        <v>778823</v>
      </c>
      <c r="II26" s="242">
        <v>38535</v>
      </c>
      <c r="IJ26" s="212">
        <v>86451</v>
      </c>
    </row>
    <row r="27" spans="1:244" ht="24" customHeight="1">
      <c r="A27" s="186" t="s">
        <v>178</v>
      </c>
      <c r="B27" s="187">
        <v>174</v>
      </c>
      <c r="C27" s="169">
        <v>319877</v>
      </c>
      <c r="D27" s="169">
        <v>2502293</v>
      </c>
      <c r="E27" s="177">
        <v>0</v>
      </c>
      <c r="F27" s="178">
        <v>0</v>
      </c>
      <c r="G27" s="181">
        <v>0</v>
      </c>
      <c r="H27" s="177">
        <v>0</v>
      </c>
      <c r="I27" s="181">
        <v>0</v>
      </c>
      <c r="J27" s="181">
        <v>0</v>
      </c>
      <c r="K27" s="168">
        <v>33</v>
      </c>
      <c r="L27" s="171">
        <v>133812</v>
      </c>
      <c r="M27" s="171">
        <v>886368</v>
      </c>
      <c r="N27" s="186" t="s">
        <v>178</v>
      </c>
      <c r="O27" s="187">
        <v>3</v>
      </c>
      <c r="P27" s="169">
        <v>23597</v>
      </c>
      <c r="Q27" s="168">
        <v>161415</v>
      </c>
      <c r="R27" s="168">
        <v>1</v>
      </c>
      <c r="S27" s="169">
        <v>10</v>
      </c>
      <c r="T27" s="168">
        <v>49</v>
      </c>
      <c r="U27" s="168">
        <v>3</v>
      </c>
      <c r="V27" s="171">
        <v>6124</v>
      </c>
      <c r="W27" s="171">
        <v>38630</v>
      </c>
      <c r="X27" s="168">
        <v>8</v>
      </c>
      <c r="Y27" s="171">
        <v>7216</v>
      </c>
      <c r="Z27" s="171">
        <v>45873</v>
      </c>
      <c r="AA27" s="186" t="s">
        <v>178</v>
      </c>
      <c r="AB27" s="189">
        <v>0</v>
      </c>
      <c r="AC27" s="178">
        <v>0</v>
      </c>
      <c r="AD27" s="178">
        <v>0</v>
      </c>
      <c r="AE27" s="168">
        <v>95</v>
      </c>
      <c r="AF27" s="168">
        <v>787</v>
      </c>
      <c r="AG27" s="169">
        <v>141598</v>
      </c>
      <c r="AH27" s="169">
        <v>1322423</v>
      </c>
      <c r="AI27" s="168">
        <v>30</v>
      </c>
      <c r="AJ27" s="168">
        <v>30</v>
      </c>
      <c r="AK27" s="169">
        <v>7475</v>
      </c>
      <c r="AL27" s="169">
        <v>47314</v>
      </c>
      <c r="AM27" s="167" t="s">
        <v>178</v>
      </c>
      <c r="AN27" s="177">
        <v>0</v>
      </c>
      <c r="AO27" s="178">
        <v>0</v>
      </c>
      <c r="AP27" s="178">
        <v>0</v>
      </c>
      <c r="AQ27" s="168">
        <v>1</v>
      </c>
      <c r="AR27" s="169">
        <v>45</v>
      </c>
      <c r="AS27" s="169">
        <v>221</v>
      </c>
      <c r="AT27" s="168">
        <v>5</v>
      </c>
      <c r="AU27" s="170">
        <v>5</v>
      </c>
      <c r="AV27" s="171">
        <v>3510</v>
      </c>
      <c r="AW27" s="168">
        <v>2</v>
      </c>
      <c r="AX27" s="168">
        <v>3</v>
      </c>
      <c r="AY27" s="171">
        <v>385</v>
      </c>
      <c r="AZ27" s="168">
        <v>3</v>
      </c>
      <c r="BA27" s="170">
        <v>2</v>
      </c>
      <c r="BB27" s="171">
        <v>3125</v>
      </c>
      <c r="BC27" s="186" t="s">
        <v>178</v>
      </c>
      <c r="BD27" s="218">
        <v>133</v>
      </c>
      <c r="BE27" s="203">
        <v>311854</v>
      </c>
      <c r="BF27" s="203">
        <v>2410519</v>
      </c>
      <c r="BG27" s="206">
        <v>0</v>
      </c>
      <c r="BH27" s="206">
        <v>0</v>
      </c>
      <c r="BI27" s="206">
        <v>0</v>
      </c>
      <c r="BJ27" s="203">
        <v>1</v>
      </c>
      <c r="BK27" s="203">
        <v>22411</v>
      </c>
      <c r="BL27" s="203">
        <v>146146</v>
      </c>
      <c r="BM27" s="203">
        <v>28</v>
      </c>
      <c r="BN27" s="203">
        <v>85709</v>
      </c>
      <c r="BO27" s="203">
        <v>540297</v>
      </c>
      <c r="BP27" s="217" t="s">
        <v>178</v>
      </c>
      <c r="BQ27" s="218">
        <v>1</v>
      </c>
      <c r="BR27" s="203">
        <v>454</v>
      </c>
      <c r="BS27" s="203">
        <v>2861</v>
      </c>
      <c r="BT27" s="206">
        <v>0</v>
      </c>
      <c r="BU27" s="206">
        <v>0</v>
      </c>
      <c r="BV27" s="206">
        <v>0</v>
      </c>
      <c r="BW27" s="203">
        <v>3</v>
      </c>
      <c r="BX27" s="203">
        <v>6680</v>
      </c>
      <c r="BY27" s="203">
        <v>56186</v>
      </c>
      <c r="BZ27" s="203">
        <v>11</v>
      </c>
      <c r="CA27" s="203">
        <v>23839</v>
      </c>
      <c r="CB27" s="203">
        <v>137064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82</v>
      </c>
      <c r="CH27" s="202">
        <v>1043</v>
      </c>
      <c r="CI27" s="203">
        <v>171468</v>
      </c>
      <c r="CJ27" s="204">
        <v>1520500</v>
      </c>
      <c r="CK27" s="208">
        <v>6</v>
      </c>
      <c r="CL27" s="208">
        <v>5</v>
      </c>
      <c r="CM27" s="203">
        <v>1261</v>
      </c>
      <c r="CN27" s="204">
        <v>7266</v>
      </c>
      <c r="CO27" s="205">
        <v>0</v>
      </c>
      <c r="CP27" s="207">
        <v>0</v>
      </c>
      <c r="CQ27" s="207">
        <v>0</v>
      </c>
      <c r="CR27" s="208">
        <v>1</v>
      </c>
      <c r="CS27" s="204">
        <v>32</v>
      </c>
      <c r="CT27" s="204">
        <v>199</v>
      </c>
      <c r="CU27" s="25" t="s">
        <v>178</v>
      </c>
      <c r="CV27" s="231">
        <v>133</v>
      </c>
      <c r="CW27" s="231">
        <v>545</v>
      </c>
      <c r="CX27" s="171">
        <v>311854</v>
      </c>
      <c r="CY27" s="169">
        <v>2410519</v>
      </c>
      <c r="CZ27" s="231">
        <v>4</v>
      </c>
      <c r="DA27" s="231">
        <v>4</v>
      </c>
      <c r="DB27" s="171">
        <v>1961</v>
      </c>
      <c r="DC27" s="171">
        <v>12168</v>
      </c>
      <c r="DD27" s="232">
        <v>0</v>
      </c>
      <c r="DE27" s="232">
        <v>0</v>
      </c>
      <c r="DF27" s="181">
        <v>0</v>
      </c>
      <c r="DG27" s="178">
        <v>0</v>
      </c>
      <c r="DH27" s="231">
        <v>28</v>
      </c>
      <c r="DI27" s="231">
        <v>46</v>
      </c>
      <c r="DJ27" s="171">
        <v>32556</v>
      </c>
      <c r="DK27" s="171">
        <v>206795</v>
      </c>
      <c r="DL27" s="229" t="s">
        <v>178</v>
      </c>
      <c r="DM27" s="230">
        <v>100</v>
      </c>
      <c r="DN27" s="231">
        <v>494</v>
      </c>
      <c r="DO27" s="171">
        <v>270679</v>
      </c>
      <c r="DP27" s="169">
        <v>2149611</v>
      </c>
      <c r="DQ27" s="231">
        <v>1</v>
      </c>
      <c r="DR27" s="231">
        <v>1</v>
      </c>
      <c r="DS27" s="171">
        <v>6658</v>
      </c>
      <c r="DT27" s="171">
        <v>41945</v>
      </c>
      <c r="DU27" s="232">
        <v>0</v>
      </c>
      <c r="DV27" s="232">
        <v>0</v>
      </c>
      <c r="DW27" s="181">
        <v>0</v>
      </c>
      <c r="DX27" s="181">
        <v>0</v>
      </c>
      <c r="DY27" s="232">
        <v>0</v>
      </c>
      <c r="DZ27" s="232">
        <v>0</v>
      </c>
      <c r="EA27" s="181">
        <v>0</v>
      </c>
      <c r="EB27" s="181">
        <v>0</v>
      </c>
      <c r="EC27" s="217" t="s">
        <v>178</v>
      </c>
      <c r="ED27" s="230">
        <v>133</v>
      </c>
      <c r="EE27" s="238">
        <v>545</v>
      </c>
      <c r="EF27" s="204">
        <v>311854</v>
      </c>
      <c r="EG27" s="238">
        <v>12</v>
      </c>
      <c r="EH27" s="238">
        <v>13</v>
      </c>
      <c r="EI27" s="204">
        <v>1121</v>
      </c>
      <c r="EJ27" s="238">
        <v>82</v>
      </c>
      <c r="EK27" s="238">
        <v>335</v>
      </c>
      <c r="EL27" s="204">
        <v>110471</v>
      </c>
      <c r="EM27" s="208">
        <v>31</v>
      </c>
      <c r="EN27" s="238">
        <v>177</v>
      </c>
      <c r="EO27" s="239">
        <v>101760</v>
      </c>
      <c r="EP27" s="240">
        <v>4</v>
      </c>
      <c r="EQ27" s="208">
        <v>5</v>
      </c>
      <c r="ER27" s="239">
        <v>29080</v>
      </c>
      <c r="ES27" s="208">
        <v>4</v>
      </c>
      <c r="ET27" s="208">
        <v>15</v>
      </c>
      <c r="EU27" s="239">
        <v>69422</v>
      </c>
      <c r="EV27" s="205">
        <v>0</v>
      </c>
      <c r="EW27" s="205">
        <v>0</v>
      </c>
      <c r="EX27" s="244">
        <v>0</v>
      </c>
      <c r="EY27" s="217" t="s">
        <v>178</v>
      </c>
      <c r="EZ27" s="230">
        <v>133</v>
      </c>
      <c r="FA27" s="238">
        <v>545</v>
      </c>
      <c r="FB27" s="203">
        <v>311854</v>
      </c>
      <c r="FC27" s="204">
        <v>2410519</v>
      </c>
      <c r="FD27" s="205">
        <v>0</v>
      </c>
      <c r="FE27" s="205">
        <v>0</v>
      </c>
      <c r="FF27" s="206">
        <v>0</v>
      </c>
      <c r="FG27" s="206">
        <v>0</v>
      </c>
      <c r="FH27" s="240">
        <v>19</v>
      </c>
      <c r="FI27" s="240">
        <v>38</v>
      </c>
      <c r="FJ27" s="169">
        <v>16513</v>
      </c>
      <c r="FK27" s="171">
        <v>102765</v>
      </c>
      <c r="FL27" s="231">
        <v>15</v>
      </c>
      <c r="FM27" s="231">
        <v>16</v>
      </c>
      <c r="FN27" s="171">
        <v>12025</v>
      </c>
      <c r="FO27" s="171">
        <v>76107</v>
      </c>
      <c r="FP27" s="231">
        <v>27</v>
      </c>
      <c r="FQ27" s="231">
        <v>33</v>
      </c>
      <c r="FR27" s="171">
        <v>36976</v>
      </c>
      <c r="FS27" s="25" t="s">
        <v>178</v>
      </c>
      <c r="FT27" s="259">
        <v>231934</v>
      </c>
      <c r="FU27" s="231">
        <v>44</v>
      </c>
      <c r="FV27" s="231">
        <v>253</v>
      </c>
      <c r="FW27" s="169">
        <v>101778</v>
      </c>
      <c r="FX27" s="171">
        <v>630569</v>
      </c>
      <c r="FY27" s="231">
        <v>17</v>
      </c>
      <c r="FZ27" s="231">
        <v>174</v>
      </c>
      <c r="GA27" s="169">
        <v>52035</v>
      </c>
      <c r="GB27" s="171">
        <v>338303</v>
      </c>
      <c r="GC27" s="231">
        <v>1</v>
      </c>
      <c r="GD27" s="231">
        <v>1</v>
      </c>
      <c r="GE27" s="171">
        <v>1999</v>
      </c>
      <c r="GF27" s="171">
        <v>14989</v>
      </c>
      <c r="GG27" s="231">
        <v>3</v>
      </c>
      <c r="GH27" s="231">
        <v>11</v>
      </c>
      <c r="GI27" s="171">
        <v>8652</v>
      </c>
      <c r="GJ27" s="171">
        <v>68979</v>
      </c>
      <c r="GK27" s="25" t="s">
        <v>178</v>
      </c>
      <c r="GL27" s="250">
        <v>0</v>
      </c>
      <c r="GM27" s="246">
        <v>0</v>
      </c>
      <c r="GN27" s="253">
        <v>0</v>
      </c>
      <c r="GO27" s="181">
        <v>0</v>
      </c>
      <c r="GP27" s="240">
        <v>2</v>
      </c>
      <c r="GQ27" s="231">
        <v>2</v>
      </c>
      <c r="GR27" s="171">
        <v>5084</v>
      </c>
      <c r="GS27" s="171">
        <v>45965</v>
      </c>
      <c r="GT27" s="249">
        <v>5</v>
      </c>
      <c r="GU27" s="249">
        <v>17</v>
      </c>
      <c r="GV27" s="171">
        <v>76792</v>
      </c>
      <c r="GW27" s="171">
        <v>900908</v>
      </c>
      <c r="GX27" s="256">
        <v>0</v>
      </c>
      <c r="GY27" s="256">
        <v>0</v>
      </c>
      <c r="GZ27" s="181">
        <v>0</v>
      </c>
      <c r="HA27" s="181">
        <v>0</v>
      </c>
      <c r="HB27" s="26" t="s">
        <v>178</v>
      </c>
      <c r="HC27" s="204">
        <v>654782</v>
      </c>
      <c r="HD27" s="204">
        <v>77548</v>
      </c>
      <c r="HE27" s="204">
        <v>311854</v>
      </c>
      <c r="HF27" s="204">
        <v>45682</v>
      </c>
      <c r="HG27" s="204">
        <v>21023</v>
      </c>
      <c r="HH27" s="204">
        <v>132983</v>
      </c>
      <c r="HI27" s="204">
        <v>3628</v>
      </c>
      <c r="HJ27" s="204">
        <v>1568</v>
      </c>
      <c r="HK27" s="204">
        <v>24854</v>
      </c>
      <c r="HL27" s="204">
        <v>68337</v>
      </c>
      <c r="HM27" s="204">
        <v>20845</v>
      </c>
      <c r="HN27" s="204">
        <v>85000</v>
      </c>
      <c r="HO27" s="207">
        <v>0</v>
      </c>
      <c r="HP27" s="207">
        <v>0</v>
      </c>
      <c r="HQ27" s="207">
        <v>0</v>
      </c>
      <c r="HR27" s="27" t="s">
        <v>178</v>
      </c>
      <c r="HS27" s="267">
        <v>0</v>
      </c>
      <c r="HT27" s="207">
        <v>0</v>
      </c>
      <c r="HU27" s="207">
        <v>0</v>
      </c>
      <c r="HV27" s="239">
        <v>1652</v>
      </c>
      <c r="HW27" s="204">
        <v>54</v>
      </c>
      <c r="HX27" s="204">
        <v>54</v>
      </c>
      <c r="HY27" s="239">
        <v>161325</v>
      </c>
      <c r="HZ27" s="204">
        <v>20230</v>
      </c>
      <c r="IA27" s="204">
        <v>37924</v>
      </c>
      <c r="IB27" s="239">
        <v>9330</v>
      </c>
      <c r="IC27" s="239">
        <v>2028</v>
      </c>
      <c r="ID27" s="204">
        <v>6954</v>
      </c>
      <c r="IE27" s="239">
        <v>1312</v>
      </c>
      <c r="IF27" s="204">
        <v>409</v>
      </c>
      <c r="IG27" s="204">
        <v>1705</v>
      </c>
      <c r="IH27" s="239">
        <v>363516</v>
      </c>
      <c r="II27" s="239">
        <v>11391</v>
      </c>
      <c r="IJ27" s="204">
        <v>22380</v>
      </c>
    </row>
    <row r="28" spans="1:244" ht="24" customHeight="1">
      <c r="A28" s="186" t="s">
        <v>179</v>
      </c>
      <c r="B28" s="187">
        <v>215</v>
      </c>
      <c r="C28" s="169">
        <v>478322</v>
      </c>
      <c r="D28" s="169">
        <v>4245409</v>
      </c>
      <c r="E28" s="177">
        <v>0</v>
      </c>
      <c r="F28" s="178">
        <v>0</v>
      </c>
      <c r="G28" s="181">
        <v>0</v>
      </c>
      <c r="H28" s="177">
        <v>0</v>
      </c>
      <c r="I28" s="181">
        <v>0</v>
      </c>
      <c r="J28" s="181">
        <v>0</v>
      </c>
      <c r="K28" s="168">
        <v>42</v>
      </c>
      <c r="L28" s="171">
        <v>133808</v>
      </c>
      <c r="M28" s="171">
        <v>844910</v>
      </c>
      <c r="N28" s="186" t="s">
        <v>179</v>
      </c>
      <c r="O28" s="187">
        <v>6</v>
      </c>
      <c r="P28" s="169">
        <v>12777</v>
      </c>
      <c r="Q28" s="168">
        <v>86087</v>
      </c>
      <c r="R28" s="168">
        <v>2</v>
      </c>
      <c r="S28" s="169">
        <v>3288</v>
      </c>
      <c r="T28" s="168">
        <v>20967</v>
      </c>
      <c r="U28" s="168">
        <v>4</v>
      </c>
      <c r="V28" s="171">
        <v>4613</v>
      </c>
      <c r="W28" s="171">
        <v>29064</v>
      </c>
      <c r="X28" s="168">
        <v>11</v>
      </c>
      <c r="Y28" s="171">
        <v>14000</v>
      </c>
      <c r="Z28" s="171">
        <v>93603</v>
      </c>
      <c r="AA28" s="186" t="s">
        <v>179</v>
      </c>
      <c r="AB28" s="189">
        <v>0</v>
      </c>
      <c r="AC28" s="178">
        <v>0</v>
      </c>
      <c r="AD28" s="178">
        <v>0</v>
      </c>
      <c r="AE28" s="168">
        <v>115</v>
      </c>
      <c r="AF28" s="168">
        <v>1764</v>
      </c>
      <c r="AG28" s="169">
        <v>299779</v>
      </c>
      <c r="AH28" s="169">
        <v>3104177</v>
      </c>
      <c r="AI28" s="168">
        <v>31</v>
      </c>
      <c r="AJ28" s="168">
        <v>31</v>
      </c>
      <c r="AK28" s="169">
        <v>8260</v>
      </c>
      <c r="AL28" s="169">
        <v>52934</v>
      </c>
      <c r="AM28" s="167" t="s">
        <v>179</v>
      </c>
      <c r="AN28" s="177">
        <v>0</v>
      </c>
      <c r="AO28" s="178">
        <v>0</v>
      </c>
      <c r="AP28" s="178">
        <v>0</v>
      </c>
      <c r="AQ28" s="168">
        <v>4</v>
      </c>
      <c r="AR28" s="169">
        <v>1797</v>
      </c>
      <c r="AS28" s="169">
        <v>13667</v>
      </c>
      <c r="AT28" s="168">
        <v>8</v>
      </c>
      <c r="AU28" s="170">
        <v>8</v>
      </c>
      <c r="AV28" s="171">
        <v>53065</v>
      </c>
      <c r="AW28" s="168">
        <v>1</v>
      </c>
      <c r="AX28" s="168">
        <v>2</v>
      </c>
      <c r="AY28" s="171">
        <v>279</v>
      </c>
      <c r="AZ28" s="168">
        <v>7</v>
      </c>
      <c r="BA28" s="170">
        <v>6</v>
      </c>
      <c r="BB28" s="171">
        <v>52786</v>
      </c>
      <c r="BC28" s="186" t="s">
        <v>179</v>
      </c>
      <c r="BD28" s="218">
        <v>175</v>
      </c>
      <c r="BE28" s="203">
        <v>294248</v>
      </c>
      <c r="BF28" s="203">
        <v>2179984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3">
        <v>30</v>
      </c>
      <c r="BN28" s="203">
        <v>88956</v>
      </c>
      <c r="BO28" s="203">
        <v>563584</v>
      </c>
      <c r="BP28" s="217" t="s">
        <v>179</v>
      </c>
      <c r="BQ28" s="218">
        <v>2</v>
      </c>
      <c r="BR28" s="203">
        <v>9569</v>
      </c>
      <c r="BS28" s="203">
        <v>62983</v>
      </c>
      <c r="BT28" s="203">
        <v>1</v>
      </c>
      <c r="BU28" s="203">
        <v>6798</v>
      </c>
      <c r="BV28" s="203">
        <v>33988</v>
      </c>
      <c r="BW28" s="203">
        <v>4</v>
      </c>
      <c r="BX28" s="203">
        <v>7664</v>
      </c>
      <c r="BY28" s="203">
        <v>46199</v>
      </c>
      <c r="BZ28" s="203">
        <v>6</v>
      </c>
      <c r="CA28" s="203">
        <v>24281</v>
      </c>
      <c r="CB28" s="203">
        <v>212577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109</v>
      </c>
      <c r="CH28" s="202">
        <v>838</v>
      </c>
      <c r="CI28" s="203">
        <v>151498</v>
      </c>
      <c r="CJ28" s="204">
        <v>1226520</v>
      </c>
      <c r="CK28" s="208">
        <v>21</v>
      </c>
      <c r="CL28" s="208">
        <v>21</v>
      </c>
      <c r="CM28" s="203">
        <v>5277</v>
      </c>
      <c r="CN28" s="204">
        <v>32843</v>
      </c>
      <c r="CO28" s="205">
        <v>0</v>
      </c>
      <c r="CP28" s="207">
        <v>0</v>
      </c>
      <c r="CQ28" s="207">
        <v>0</v>
      </c>
      <c r="CR28" s="208">
        <v>2</v>
      </c>
      <c r="CS28" s="204">
        <v>205</v>
      </c>
      <c r="CT28" s="204">
        <v>1290</v>
      </c>
      <c r="CU28" s="25" t="s">
        <v>179</v>
      </c>
      <c r="CV28" s="231">
        <v>175</v>
      </c>
      <c r="CW28" s="231">
        <v>384</v>
      </c>
      <c r="CX28" s="171">
        <v>294248</v>
      </c>
      <c r="CY28" s="169">
        <v>2179984</v>
      </c>
      <c r="CZ28" s="231">
        <v>8</v>
      </c>
      <c r="DA28" s="231">
        <v>8</v>
      </c>
      <c r="DB28" s="171">
        <v>2850</v>
      </c>
      <c r="DC28" s="171">
        <v>13948</v>
      </c>
      <c r="DD28" s="231">
        <v>1</v>
      </c>
      <c r="DE28" s="231">
        <v>1</v>
      </c>
      <c r="DF28" s="171">
        <v>87</v>
      </c>
      <c r="DG28" s="169">
        <v>305</v>
      </c>
      <c r="DH28" s="231">
        <v>30</v>
      </c>
      <c r="DI28" s="231">
        <v>42</v>
      </c>
      <c r="DJ28" s="171">
        <v>52168</v>
      </c>
      <c r="DK28" s="171">
        <v>313187</v>
      </c>
      <c r="DL28" s="229" t="s">
        <v>179</v>
      </c>
      <c r="DM28" s="230">
        <v>131</v>
      </c>
      <c r="DN28" s="231">
        <v>326</v>
      </c>
      <c r="DO28" s="171">
        <v>198807</v>
      </c>
      <c r="DP28" s="169">
        <v>1577066</v>
      </c>
      <c r="DQ28" s="231">
        <v>5</v>
      </c>
      <c r="DR28" s="231">
        <v>7</v>
      </c>
      <c r="DS28" s="171">
        <v>40336</v>
      </c>
      <c r="DT28" s="171">
        <v>275478</v>
      </c>
      <c r="DU28" s="232">
        <v>0</v>
      </c>
      <c r="DV28" s="232">
        <v>0</v>
      </c>
      <c r="DW28" s="181">
        <v>0</v>
      </c>
      <c r="DX28" s="181">
        <v>0</v>
      </c>
      <c r="DY28" s="232">
        <v>0</v>
      </c>
      <c r="DZ28" s="232">
        <v>0</v>
      </c>
      <c r="EA28" s="181">
        <v>0</v>
      </c>
      <c r="EB28" s="181">
        <v>0</v>
      </c>
      <c r="EC28" s="217" t="s">
        <v>179</v>
      </c>
      <c r="ED28" s="230">
        <v>175</v>
      </c>
      <c r="EE28" s="238">
        <v>384</v>
      </c>
      <c r="EF28" s="204">
        <v>294248</v>
      </c>
      <c r="EG28" s="238">
        <v>22</v>
      </c>
      <c r="EH28" s="238">
        <v>27</v>
      </c>
      <c r="EI28" s="204">
        <v>8041</v>
      </c>
      <c r="EJ28" s="238">
        <v>107</v>
      </c>
      <c r="EK28" s="238">
        <v>270</v>
      </c>
      <c r="EL28" s="204">
        <v>103446</v>
      </c>
      <c r="EM28" s="208">
        <v>41</v>
      </c>
      <c r="EN28" s="238">
        <v>72</v>
      </c>
      <c r="EO28" s="239">
        <v>100226</v>
      </c>
      <c r="EP28" s="240">
        <v>3</v>
      </c>
      <c r="EQ28" s="208">
        <v>8</v>
      </c>
      <c r="ER28" s="239">
        <v>41219</v>
      </c>
      <c r="ES28" s="208">
        <v>2</v>
      </c>
      <c r="ET28" s="208">
        <v>7</v>
      </c>
      <c r="EU28" s="239">
        <v>41316</v>
      </c>
      <c r="EV28" s="205">
        <v>0</v>
      </c>
      <c r="EW28" s="205">
        <v>0</v>
      </c>
      <c r="EX28" s="244">
        <v>0</v>
      </c>
      <c r="EY28" s="217" t="s">
        <v>179</v>
      </c>
      <c r="EZ28" s="230">
        <v>175</v>
      </c>
      <c r="FA28" s="238">
        <v>384</v>
      </c>
      <c r="FB28" s="203">
        <v>294248</v>
      </c>
      <c r="FC28" s="204">
        <v>2179984</v>
      </c>
      <c r="FD28" s="205">
        <v>0</v>
      </c>
      <c r="FE28" s="205">
        <v>0</v>
      </c>
      <c r="FF28" s="206">
        <v>0</v>
      </c>
      <c r="FG28" s="206">
        <v>0</v>
      </c>
      <c r="FH28" s="240">
        <v>23</v>
      </c>
      <c r="FI28" s="240">
        <v>24</v>
      </c>
      <c r="FJ28" s="169">
        <v>17432</v>
      </c>
      <c r="FK28" s="171">
        <v>111026</v>
      </c>
      <c r="FL28" s="231">
        <v>19</v>
      </c>
      <c r="FM28" s="231">
        <v>26</v>
      </c>
      <c r="FN28" s="171">
        <v>16268</v>
      </c>
      <c r="FO28" s="171">
        <v>85509</v>
      </c>
      <c r="FP28" s="231">
        <v>53</v>
      </c>
      <c r="FQ28" s="231">
        <v>72</v>
      </c>
      <c r="FR28" s="171">
        <v>36607</v>
      </c>
      <c r="FS28" s="25" t="s">
        <v>179</v>
      </c>
      <c r="FT28" s="259">
        <v>236478</v>
      </c>
      <c r="FU28" s="231">
        <v>52</v>
      </c>
      <c r="FV28" s="231">
        <v>197</v>
      </c>
      <c r="FW28" s="169">
        <v>89956</v>
      </c>
      <c r="FX28" s="171">
        <v>570200</v>
      </c>
      <c r="FY28" s="231">
        <v>20</v>
      </c>
      <c r="FZ28" s="231">
        <v>42</v>
      </c>
      <c r="GA28" s="169">
        <v>25270</v>
      </c>
      <c r="GB28" s="171">
        <v>166364</v>
      </c>
      <c r="GC28" s="232">
        <v>0</v>
      </c>
      <c r="GD28" s="232">
        <v>0</v>
      </c>
      <c r="GE28" s="181">
        <v>0</v>
      </c>
      <c r="GF28" s="181">
        <v>0</v>
      </c>
      <c r="GG28" s="231">
        <v>2</v>
      </c>
      <c r="GH28" s="231">
        <v>5</v>
      </c>
      <c r="GI28" s="171">
        <v>21859</v>
      </c>
      <c r="GJ28" s="171">
        <v>164035</v>
      </c>
      <c r="GK28" s="25" t="s">
        <v>179</v>
      </c>
      <c r="GL28" s="250">
        <v>0</v>
      </c>
      <c r="GM28" s="246">
        <v>0</v>
      </c>
      <c r="GN28" s="253">
        <v>0</v>
      </c>
      <c r="GO28" s="181">
        <v>0</v>
      </c>
      <c r="GP28" s="240">
        <v>4</v>
      </c>
      <c r="GQ28" s="231">
        <v>9</v>
      </c>
      <c r="GR28" s="171">
        <v>44979</v>
      </c>
      <c r="GS28" s="171">
        <v>343720</v>
      </c>
      <c r="GT28" s="249">
        <v>2</v>
      </c>
      <c r="GU28" s="249">
        <v>9</v>
      </c>
      <c r="GV28" s="171">
        <v>41877</v>
      </c>
      <c r="GW28" s="171">
        <v>502652</v>
      </c>
      <c r="GX28" s="256">
        <v>0</v>
      </c>
      <c r="GY28" s="256">
        <v>0</v>
      </c>
      <c r="GZ28" s="181">
        <v>0</v>
      </c>
      <c r="HA28" s="181">
        <v>0</v>
      </c>
      <c r="HB28" s="26" t="s">
        <v>179</v>
      </c>
      <c r="HC28" s="204">
        <v>613313</v>
      </c>
      <c r="HD28" s="204">
        <v>81543</v>
      </c>
      <c r="HE28" s="204">
        <v>294248</v>
      </c>
      <c r="HF28" s="204">
        <v>32957</v>
      </c>
      <c r="HG28" s="204">
        <v>15462</v>
      </c>
      <c r="HH28" s="204">
        <v>114530</v>
      </c>
      <c r="HI28" s="204">
        <v>1245</v>
      </c>
      <c r="HJ28" s="204">
        <v>922</v>
      </c>
      <c r="HK28" s="204">
        <v>4657</v>
      </c>
      <c r="HL28" s="204">
        <v>95219</v>
      </c>
      <c r="HM28" s="204">
        <v>12153</v>
      </c>
      <c r="HN28" s="204">
        <v>49154</v>
      </c>
      <c r="HO28" s="207">
        <v>0</v>
      </c>
      <c r="HP28" s="207">
        <v>0</v>
      </c>
      <c r="HQ28" s="207">
        <v>0</v>
      </c>
      <c r="HR28" s="27" t="s">
        <v>179</v>
      </c>
      <c r="HS28" s="264">
        <v>97161</v>
      </c>
      <c r="HT28" s="204">
        <v>4677</v>
      </c>
      <c r="HU28" s="204">
        <v>29512</v>
      </c>
      <c r="HV28" s="239">
        <v>3934</v>
      </c>
      <c r="HW28" s="204">
        <v>192</v>
      </c>
      <c r="HX28" s="204">
        <v>393</v>
      </c>
      <c r="HY28" s="239">
        <v>269075</v>
      </c>
      <c r="HZ28" s="204">
        <v>35678</v>
      </c>
      <c r="IA28" s="204">
        <v>71236</v>
      </c>
      <c r="IB28" s="239">
        <v>33350</v>
      </c>
      <c r="IC28" s="239">
        <v>280</v>
      </c>
      <c r="ID28" s="204">
        <v>594</v>
      </c>
      <c r="IE28" s="239">
        <v>2097</v>
      </c>
      <c r="IF28" s="204">
        <v>869</v>
      </c>
      <c r="IG28" s="204">
        <v>2391</v>
      </c>
      <c r="IH28" s="239">
        <v>78275</v>
      </c>
      <c r="II28" s="239">
        <v>11310</v>
      </c>
      <c r="IJ28" s="204">
        <v>21781</v>
      </c>
    </row>
    <row r="29" spans="1:244" ht="24" customHeight="1" thickBot="1">
      <c r="A29" s="186" t="s">
        <v>180</v>
      </c>
      <c r="B29" s="187">
        <v>255</v>
      </c>
      <c r="C29" s="169">
        <v>510996</v>
      </c>
      <c r="D29" s="169">
        <v>4598648</v>
      </c>
      <c r="E29" s="177">
        <v>0</v>
      </c>
      <c r="F29" s="178">
        <v>0</v>
      </c>
      <c r="G29" s="181">
        <v>0</v>
      </c>
      <c r="H29" s="168">
        <v>1</v>
      </c>
      <c r="I29" s="171">
        <v>3433</v>
      </c>
      <c r="J29" s="171">
        <v>21626</v>
      </c>
      <c r="K29" s="168">
        <v>44</v>
      </c>
      <c r="L29" s="171">
        <v>108630</v>
      </c>
      <c r="M29" s="171">
        <v>752465</v>
      </c>
      <c r="N29" s="186" t="s">
        <v>180</v>
      </c>
      <c r="O29" s="187">
        <v>3</v>
      </c>
      <c r="P29" s="169">
        <v>14798</v>
      </c>
      <c r="Q29" s="168">
        <v>96370</v>
      </c>
      <c r="R29" s="177">
        <v>0</v>
      </c>
      <c r="S29" s="178">
        <v>0</v>
      </c>
      <c r="T29" s="177">
        <v>0</v>
      </c>
      <c r="U29" s="177">
        <v>0</v>
      </c>
      <c r="V29" s="181">
        <v>0</v>
      </c>
      <c r="W29" s="181">
        <v>0</v>
      </c>
      <c r="X29" s="168">
        <v>6</v>
      </c>
      <c r="Y29" s="171">
        <v>3406</v>
      </c>
      <c r="Z29" s="171">
        <v>21128</v>
      </c>
      <c r="AA29" s="186" t="s">
        <v>180</v>
      </c>
      <c r="AB29" s="189">
        <v>0</v>
      </c>
      <c r="AC29" s="178">
        <v>0</v>
      </c>
      <c r="AD29" s="178">
        <v>0</v>
      </c>
      <c r="AE29" s="168">
        <v>159</v>
      </c>
      <c r="AF29" s="168">
        <v>2269</v>
      </c>
      <c r="AG29" s="169">
        <v>353307</v>
      </c>
      <c r="AH29" s="169">
        <v>3536662</v>
      </c>
      <c r="AI29" s="168">
        <v>38</v>
      </c>
      <c r="AJ29" s="168">
        <v>38</v>
      </c>
      <c r="AK29" s="169">
        <v>11243</v>
      </c>
      <c r="AL29" s="169">
        <v>70604</v>
      </c>
      <c r="AM29" s="167" t="s">
        <v>180</v>
      </c>
      <c r="AN29" s="177">
        <v>0</v>
      </c>
      <c r="AO29" s="178">
        <v>0</v>
      </c>
      <c r="AP29" s="178">
        <v>0</v>
      </c>
      <c r="AQ29" s="168">
        <v>4</v>
      </c>
      <c r="AR29" s="169">
        <v>16179</v>
      </c>
      <c r="AS29" s="169">
        <v>99793</v>
      </c>
      <c r="AT29" s="168">
        <v>5</v>
      </c>
      <c r="AU29" s="170">
        <v>5</v>
      </c>
      <c r="AV29" s="171">
        <v>4417</v>
      </c>
      <c r="AW29" s="168">
        <v>1</v>
      </c>
      <c r="AX29" s="168">
        <v>1</v>
      </c>
      <c r="AY29" s="171">
        <v>33</v>
      </c>
      <c r="AZ29" s="168">
        <v>4</v>
      </c>
      <c r="BA29" s="170">
        <v>4</v>
      </c>
      <c r="BB29" s="171">
        <v>4384</v>
      </c>
      <c r="BC29" s="186" t="s">
        <v>180</v>
      </c>
      <c r="BD29" s="218">
        <v>231</v>
      </c>
      <c r="BE29" s="203">
        <v>658023</v>
      </c>
      <c r="BF29" s="203">
        <v>6417900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3">
        <v>36</v>
      </c>
      <c r="BN29" s="203">
        <v>168555</v>
      </c>
      <c r="BO29" s="203">
        <v>1425942</v>
      </c>
      <c r="BP29" s="217" t="s">
        <v>180</v>
      </c>
      <c r="BQ29" s="218">
        <v>7</v>
      </c>
      <c r="BR29" s="203">
        <v>43952</v>
      </c>
      <c r="BS29" s="203">
        <v>619847</v>
      </c>
      <c r="BT29" s="206">
        <v>0</v>
      </c>
      <c r="BU29" s="206">
        <v>0</v>
      </c>
      <c r="BV29" s="206">
        <v>0</v>
      </c>
      <c r="BW29" s="203">
        <v>1</v>
      </c>
      <c r="BX29" s="203">
        <v>46</v>
      </c>
      <c r="BY29" s="203">
        <v>287</v>
      </c>
      <c r="BZ29" s="203">
        <v>8</v>
      </c>
      <c r="CA29" s="203">
        <v>8238</v>
      </c>
      <c r="CB29" s="203">
        <v>190222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158</v>
      </c>
      <c r="CH29" s="202">
        <v>2376</v>
      </c>
      <c r="CI29" s="203">
        <v>432644</v>
      </c>
      <c r="CJ29" s="204">
        <v>4154433</v>
      </c>
      <c r="CK29" s="208">
        <v>19</v>
      </c>
      <c r="CL29" s="208">
        <v>19</v>
      </c>
      <c r="CM29" s="203">
        <v>4397</v>
      </c>
      <c r="CN29" s="204">
        <v>26877</v>
      </c>
      <c r="CO29" s="205">
        <v>0</v>
      </c>
      <c r="CP29" s="207">
        <v>0</v>
      </c>
      <c r="CQ29" s="207">
        <v>0</v>
      </c>
      <c r="CR29" s="208">
        <v>2</v>
      </c>
      <c r="CS29" s="204">
        <v>191</v>
      </c>
      <c r="CT29" s="204">
        <v>292</v>
      </c>
      <c r="CU29" s="25" t="s">
        <v>180</v>
      </c>
      <c r="CV29" s="231">
        <v>231</v>
      </c>
      <c r="CW29" s="231">
        <v>779</v>
      </c>
      <c r="CX29" s="171">
        <v>658023</v>
      </c>
      <c r="CY29" s="169">
        <v>6417900</v>
      </c>
      <c r="CZ29" s="231">
        <v>9</v>
      </c>
      <c r="DA29" s="231">
        <v>9</v>
      </c>
      <c r="DB29" s="171">
        <v>1483</v>
      </c>
      <c r="DC29" s="171">
        <v>6143</v>
      </c>
      <c r="DD29" s="232">
        <v>0</v>
      </c>
      <c r="DE29" s="232">
        <v>0</v>
      </c>
      <c r="DF29" s="181">
        <v>0</v>
      </c>
      <c r="DG29" s="178">
        <v>0</v>
      </c>
      <c r="DH29" s="231">
        <v>28</v>
      </c>
      <c r="DI29" s="231">
        <v>34</v>
      </c>
      <c r="DJ29" s="171">
        <v>45619</v>
      </c>
      <c r="DK29" s="171">
        <v>290358</v>
      </c>
      <c r="DL29" s="229" t="s">
        <v>180</v>
      </c>
      <c r="DM29" s="230">
        <v>189</v>
      </c>
      <c r="DN29" s="231">
        <v>690</v>
      </c>
      <c r="DO29" s="171">
        <v>581069</v>
      </c>
      <c r="DP29" s="169">
        <v>5919132</v>
      </c>
      <c r="DQ29" s="231">
        <v>5</v>
      </c>
      <c r="DR29" s="231">
        <v>46</v>
      </c>
      <c r="DS29" s="171">
        <v>29852</v>
      </c>
      <c r="DT29" s="171">
        <v>202267</v>
      </c>
      <c r="DU29" s="232">
        <v>0</v>
      </c>
      <c r="DV29" s="232">
        <v>0</v>
      </c>
      <c r="DW29" s="181">
        <v>0</v>
      </c>
      <c r="DX29" s="181">
        <v>0</v>
      </c>
      <c r="DY29" s="232">
        <v>0</v>
      </c>
      <c r="DZ29" s="232">
        <v>0</v>
      </c>
      <c r="EA29" s="181">
        <v>0</v>
      </c>
      <c r="EB29" s="181">
        <v>0</v>
      </c>
      <c r="EC29" s="217" t="s">
        <v>180</v>
      </c>
      <c r="ED29" s="230">
        <v>231</v>
      </c>
      <c r="EE29" s="238">
        <v>779</v>
      </c>
      <c r="EF29" s="204">
        <v>658023</v>
      </c>
      <c r="EG29" s="238">
        <v>18</v>
      </c>
      <c r="EH29" s="238">
        <v>22</v>
      </c>
      <c r="EI29" s="204">
        <v>4551</v>
      </c>
      <c r="EJ29" s="238">
        <v>143</v>
      </c>
      <c r="EK29" s="238">
        <v>367</v>
      </c>
      <c r="EL29" s="204">
        <v>126099</v>
      </c>
      <c r="EM29" s="208">
        <v>56</v>
      </c>
      <c r="EN29" s="238">
        <v>315</v>
      </c>
      <c r="EO29" s="239">
        <v>161908</v>
      </c>
      <c r="EP29" s="240">
        <v>5</v>
      </c>
      <c r="EQ29" s="208">
        <v>15</v>
      </c>
      <c r="ER29" s="239">
        <v>71625</v>
      </c>
      <c r="ES29" s="208">
        <v>7</v>
      </c>
      <c r="ET29" s="208">
        <v>56</v>
      </c>
      <c r="EU29" s="239">
        <v>256207</v>
      </c>
      <c r="EV29" s="208">
        <v>2</v>
      </c>
      <c r="EW29" s="208">
        <v>4</v>
      </c>
      <c r="EX29" s="239">
        <v>37633</v>
      </c>
      <c r="EY29" s="217" t="s">
        <v>180</v>
      </c>
      <c r="EZ29" s="230">
        <v>231</v>
      </c>
      <c r="FA29" s="238">
        <v>779</v>
      </c>
      <c r="FB29" s="203">
        <v>658023</v>
      </c>
      <c r="FC29" s="204">
        <v>6417900</v>
      </c>
      <c r="FD29" s="205">
        <v>0</v>
      </c>
      <c r="FE29" s="205">
        <v>0</v>
      </c>
      <c r="FF29" s="206">
        <v>0</v>
      </c>
      <c r="FG29" s="206">
        <v>0</v>
      </c>
      <c r="FH29" s="240">
        <v>23</v>
      </c>
      <c r="FI29" s="240">
        <v>26</v>
      </c>
      <c r="FJ29" s="169">
        <v>10024</v>
      </c>
      <c r="FK29" s="171">
        <v>59321</v>
      </c>
      <c r="FL29" s="231">
        <v>28</v>
      </c>
      <c r="FM29" s="231">
        <v>35</v>
      </c>
      <c r="FN29" s="171">
        <v>40416</v>
      </c>
      <c r="FO29" s="171">
        <v>259967</v>
      </c>
      <c r="FP29" s="231">
        <v>56</v>
      </c>
      <c r="FQ29" s="231">
        <v>83</v>
      </c>
      <c r="FR29" s="171">
        <v>29220</v>
      </c>
      <c r="FS29" s="25" t="s">
        <v>180</v>
      </c>
      <c r="FT29" s="259">
        <v>188019</v>
      </c>
      <c r="FU29" s="231">
        <v>69</v>
      </c>
      <c r="FV29" s="231">
        <v>263</v>
      </c>
      <c r="FW29" s="169">
        <v>117312</v>
      </c>
      <c r="FX29" s="171">
        <v>750910</v>
      </c>
      <c r="FY29" s="231">
        <v>39</v>
      </c>
      <c r="FZ29" s="231">
        <v>294</v>
      </c>
      <c r="GA29" s="169">
        <v>81693</v>
      </c>
      <c r="GB29" s="171">
        <v>871995</v>
      </c>
      <c r="GC29" s="231">
        <v>4</v>
      </c>
      <c r="GD29" s="231">
        <v>4</v>
      </c>
      <c r="GE29" s="171">
        <v>20963</v>
      </c>
      <c r="GF29" s="171">
        <v>158222</v>
      </c>
      <c r="GG29" s="232">
        <v>0</v>
      </c>
      <c r="GH29" s="232">
        <v>0</v>
      </c>
      <c r="GI29" s="181">
        <v>0</v>
      </c>
      <c r="GJ29" s="181">
        <v>0</v>
      </c>
      <c r="GK29" s="25" t="s">
        <v>180</v>
      </c>
      <c r="GL29" s="248">
        <v>1</v>
      </c>
      <c r="GM29" s="240">
        <v>1</v>
      </c>
      <c r="GN29" s="170">
        <v>1876</v>
      </c>
      <c r="GO29" s="171">
        <v>14067</v>
      </c>
      <c r="GP29" s="240">
        <v>3</v>
      </c>
      <c r="GQ29" s="231">
        <v>13</v>
      </c>
      <c r="GR29" s="171">
        <v>63152</v>
      </c>
      <c r="GS29" s="171">
        <v>617075</v>
      </c>
      <c r="GT29" s="249">
        <v>7</v>
      </c>
      <c r="GU29" s="249">
        <v>56</v>
      </c>
      <c r="GV29" s="171">
        <v>256207</v>
      </c>
      <c r="GW29" s="171">
        <v>2918971</v>
      </c>
      <c r="GX29" s="249">
        <v>1</v>
      </c>
      <c r="GY29" s="249">
        <v>4</v>
      </c>
      <c r="GZ29" s="171">
        <v>37160</v>
      </c>
      <c r="HA29" s="171">
        <v>579353</v>
      </c>
      <c r="HB29" s="26" t="s">
        <v>180</v>
      </c>
      <c r="HC29" s="204">
        <v>1008108</v>
      </c>
      <c r="HD29" s="204">
        <v>119604</v>
      </c>
      <c r="HE29" s="204">
        <v>658023</v>
      </c>
      <c r="HF29" s="204">
        <v>76532</v>
      </c>
      <c r="HG29" s="204">
        <v>35271</v>
      </c>
      <c r="HH29" s="204">
        <v>372587</v>
      </c>
      <c r="HI29" s="204">
        <v>788</v>
      </c>
      <c r="HJ29" s="204">
        <v>659</v>
      </c>
      <c r="HK29" s="204">
        <v>1311</v>
      </c>
      <c r="HL29" s="204">
        <v>335674</v>
      </c>
      <c r="HM29" s="204">
        <v>26142</v>
      </c>
      <c r="HN29" s="204">
        <v>147264</v>
      </c>
      <c r="HO29" s="204">
        <v>1494</v>
      </c>
      <c r="HP29" s="204">
        <v>614</v>
      </c>
      <c r="HQ29" s="204">
        <v>1159</v>
      </c>
      <c r="HR29" s="27" t="s">
        <v>180</v>
      </c>
      <c r="HS29" s="264">
        <v>56908</v>
      </c>
      <c r="HT29" s="204">
        <v>253</v>
      </c>
      <c r="HU29" s="204">
        <v>287</v>
      </c>
      <c r="HV29" s="239">
        <v>12307</v>
      </c>
      <c r="HW29" s="204">
        <v>944</v>
      </c>
      <c r="HX29" s="204">
        <v>1569</v>
      </c>
      <c r="HY29" s="239">
        <v>165147</v>
      </c>
      <c r="HZ29" s="204">
        <v>34678</v>
      </c>
      <c r="IA29" s="204">
        <v>68219</v>
      </c>
      <c r="IB29" s="239">
        <v>12789</v>
      </c>
      <c r="IC29" s="239">
        <v>13</v>
      </c>
      <c r="ID29" s="204">
        <v>46</v>
      </c>
      <c r="IE29" s="239">
        <v>9437</v>
      </c>
      <c r="IF29" s="204">
        <v>5196</v>
      </c>
      <c r="IG29" s="204">
        <v>23291</v>
      </c>
      <c r="IH29" s="239">
        <v>337032</v>
      </c>
      <c r="II29" s="239">
        <v>15834</v>
      </c>
      <c r="IJ29" s="204">
        <v>42290</v>
      </c>
    </row>
    <row r="30" spans="1:244" ht="34.5" customHeight="1" thickBot="1">
      <c r="A30" s="13" t="s">
        <v>114</v>
      </c>
      <c r="B30" s="183">
        <v>14.34</v>
      </c>
      <c r="C30" s="164">
        <v>8.52</v>
      </c>
      <c r="D30" s="164">
        <v>12.77</v>
      </c>
      <c r="E30" s="163">
        <v>-50</v>
      </c>
      <c r="F30" s="164">
        <v>-79.83</v>
      </c>
      <c r="G30" s="166">
        <v>-79.79</v>
      </c>
      <c r="H30" s="163">
        <v>-66.67</v>
      </c>
      <c r="I30" s="166">
        <v>-91.86</v>
      </c>
      <c r="J30" s="166">
        <v>-92.9</v>
      </c>
      <c r="K30" s="192">
        <v>21</v>
      </c>
      <c r="L30" s="166">
        <v>-0.32</v>
      </c>
      <c r="M30" s="166">
        <v>-1.88</v>
      </c>
      <c r="N30" s="13" t="s">
        <v>27</v>
      </c>
      <c r="O30" s="183">
        <v>4.65</v>
      </c>
      <c r="P30" s="164">
        <v>164.9</v>
      </c>
      <c r="Q30" s="163">
        <v>166.99</v>
      </c>
      <c r="R30" s="163">
        <v>12.5</v>
      </c>
      <c r="S30" s="166">
        <v>-0.21</v>
      </c>
      <c r="T30" s="166">
        <v>-9.56</v>
      </c>
      <c r="U30" s="163">
        <v>-39.13</v>
      </c>
      <c r="V30" s="166">
        <v>-82.16</v>
      </c>
      <c r="W30" s="166">
        <v>-83.75</v>
      </c>
      <c r="X30" s="163">
        <v>3.53</v>
      </c>
      <c r="Y30" s="164">
        <v>-82.77</v>
      </c>
      <c r="Z30" s="166">
        <v>-88.63</v>
      </c>
      <c r="AA30" s="13" t="s">
        <v>27</v>
      </c>
      <c r="AB30" s="183">
        <v>50</v>
      </c>
      <c r="AC30" s="164">
        <v>80.57</v>
      </c>
      <c r="AD30" s="164">
        <v>96.24</v>
      </c>
      <c r="AE30" s="163">
        <v>-9.87</v>
      </c>
      <c r="AF30" s="163">
        <v>35.46</v>
      </c>
      <c r="AG30" s="164">
        <v>31.24</v>
      </c>
      <c r="AH30" s="164">
        <v>40.33</v>
      </c>
      <c r="AI30" s="184">
        <v>0</v>
      </c>
      <c r="AJ30" s="184">
        <v>0</v>
      </c>
      <c r="AK30" s="185">
        <v>0</v>
      </c>
      <c r="AL30" s="185">
        <v>0</v>
      </c>
      <c r="AM30" s="28" t="s">
        <v>27</v>
      </c>
      <c r="AN30" s="163">
        <v>-80</v>
      </c>
      <c r="AO30" s="164">
        <v>-68.6</v>
      </c>
      <c r="AP30" s="164">
        <v>-67.95</v>
      </c>
      <c r="AQ30" s="163">
        <v>3.33</v>
      </c>
      <c r="AR30" s="164">
        <v>-35.34</v>
      </c>
      <c r="AS30" s="164">
        <v>-31.44</v>
      </c>
      <c r="AT30" s="163">
        <v>-6.67</v>
      </c>
      <c r="AU30" s="165">
        <v>-31.02</v>
      </c>
      <c r="AV30" s="166">
        <v>-22.09</v>
      </c>
      <c r="AW30" s="163">
        <v>-29.63</v>
      </c>
      <c r="AX30" s="163">
        <v>-69.23</v>
      </c>
      <c r="AY30" s="166">
        <v>-62.06</v>
      </c>
      <c r="AZ30" s="163">
        <v>3.17</v>
      </c>
      <c r="BA30" s="165">
        <v>16.87</v>
      </c>
      <c r="BB30" s="166">
        <v>-20.03</v>
      </c>
      <c r="BC30" s="13" t="s">
        <v>27</v>
      </c>
      <c r="BD30" s="216">
        <v>22.29</v>
      </c>
      <c r="BE30" s="164">
        <v>48.17</v>
      </c>
      <c r="BF30" s="164">
        <v>53.23</v>
      </c>
      <c r="BG30" s="164">
        <v>-75</v>
      </c>
      <c r="BH30" s="164">
        <v>-87.58</v>
      </c>
      <c r="BI30" s="164">
        <v>-88.93</v>
      </c>
      <c r="BJ30" s="164">
        <v>12.5</v>
      </c>
      <c r="BK30" s="164">
        <v>210.68</v>
      </c>
      <c r="BL30" s="164">
        <v>193.79</v>
      </c>
      <c r="BM30" s="164">
        <v>26.42</v>
      </c>
      <c r="BN30" s="164">
        <v>55.26</v>
      </c>
      <c r="BO30" s="164">
        <v>65.79</v>
      </c>
      <c r="BP30" s="13" t="s">
        <v>27</v>
      </c>
      <c r="BQ30" s="216">
        <v>-23.33</v>
      </c>
      <c r="BR30" s="164">
        <v>-6.04</v>
      </c>
      <c r="BS30" s="164">
        <v>32.47</v>
      </c>
      <c r="BT30" s="164">
        <v>-11.11</v>
      </c>
      <c r="BU30" s="164">
        <v>-45.26</v>
      </c>
      <c r="BV30" s="164">
        <v>-57.08</v>
      </c>
      <c r="BW30" s="164">
        <v>-29.17</v>
      </c>
      <c r="BX30" s="164">
        <v>-5.53</v>
      </c>
      <c r="BY30" s="164">
        <v>-4.44</v>
      </c>
      <c r="BZ30" s="164">
        <v>12.5</v>
      </c>
      <c r="CA30" s="164">
        <v>-41.87</v>
      </c>
      <c r="CB30" s="164">
        <v>-53.64</v>
      </c>
      <c r="CC30" s="164">
        <v>-50</v>
      </c>
      <c r="CD30" s="164">
        <v>5.35</v>
      </c>
      <c r="CE30" s="164">
        <v>18.96</v>
      </c>
      <c r="CF30" s="28" t="s">
        <v>27</v>
      </c>
      <c r="CG30" s="198">
        <v>6.27</v>
      </c>
      <c r="CH30" s="198">
        <v>95.48</v>
      </c>
      <c r="CI30" s="164">
        <v>71.39</v>
      </c>
      <c r="CJ30" s="166">
        <v>81.46</v>
      </c>
      <c r="CK30" s="199">
        <v>0</v>
      </c>
      <c r="CL30" s="199">
        <v>0</v>
      </c>
      <c r="CM30" s="185">
        <v>0</v>
      </c>
      <c r="CN30" s="200">
        <v>0</v>
      </c>
      <c r="CO30" s="201">
        <v>20</v>
      </c>
      <c r="CP30" s="166">
        <v>68.32</v>
      </c>
      <c r="CQ30" s="166">
        <v>88.22</v>
      </c>
      <c r="CR30" s="201">
        <v>76.92</v>
      </c>
      <c r="CS30" s="166">
        <v>377.29</v>
      </c>
      <c r="CT30" s="166">
        <v>415.23</v>
      </c>
      <c r="CU30" s="28" t="s">
        <v>27</v>
      </c>
      <c r="CV30" s="237">
        <v>22.29</v>
      </c>
      <c r="CW30" s="237">
        <v>38.4</v>
      </c>
      <c r="CX30" s="166">
        <v>48.17</v>
      </c>
      <c r="CY30" s="164">
        <v>53.23</v>
      </c>
      <c r="CZ30" s="237">
        <v>69.57</v>
      </c>
      <c r="DA30" s="237">
        <v>126.79</v>
      </c>
      <c r="DB30" s="166">
        <v>63.73</v>
      </c>
      <c r="DC30" s="166">
        <v>54.31</v>
      </c>
      <c r="DD30" s="237">
        <v>200</v>
      </c>
      <c r="DE30" s="237">
        <v>50</v>
      </c>
      <c r="DF30" s="166">
        <v>-28.32</v>
      </c>
      <c r="DG30" s="164">
        <v>-27.44</v>
      </c>
      <c r="DH30" s="237">
        <v>16.48</v>
      </c>
      <c r="DI30" s="237">
        <v>16.57</v>
      </c>
      <c r="DJ30" s="166">
        <v>35.15</v>
      </c>
      <c r="DK30" s="166">
        <v>41.33</v>
      </c>
      <c r="DL30" s="39" t="s">
        <v>27</v>
      </c>
      <c r="DM30" s="223">
        <v>24.93</v>
      </c>
      <c r="DN30" s="224">
        <v>40.13</v>
      </c>
      <c r="DO30" s="225">
        <v>49.86</v>
      </c>
      <c r="DP30" s="226">
        <v>54.18</v>
      </c>
      <c r="DQ30" s="224">
        <v>-46.3</v>
      </c>
      <c r="DR30" s="224">
        <v>13.85</v>
      </c>
      <c r="DS30" s="225">
        <v>80.24</v>
      </c>
      <c r="DT30" s="225">
        <v>83.23</v>
      </c>
      <c r="DU30" s="227">
        <v>0</v>
      </c>
      <c r="DV30" s="227">
        <v>0</v>
      </c>
      <c r="DW30" s="228">
        <v>0</v>
      </c>
      <c r="DX30" s="228">
        <v>0</v>
      </c>
      <c r="DY30" s="224">
        <v>0</v>
      </c>
      <c r="DZ30" s="224">
        <v>0</v>
      </c>
      <c r="EA30" s="225">
        <v>48.47</v>
      </c>
      <c r="EB30" s="225">
        <v>-76.16</v>
      </c>
      <c r="EC30" s="13" t="s">
        <v>27</v>
      </c>
      <c r="ED30" s="223">
        <v>22.29</v>
      </c>
      <c r="EE30" s="237">
        <v>38.4</v>
      </c>
      <c r="EF30" s="166">
        <v>48.17</v>
      </c>
      <c r="EG30" s="237">
        <v>13.2</v>
      </c>
      <c r="EH30" s="237">
        <v>13.2</v>
      </c>
      <c r="EI30" s="166">
        <v>-20.74</v>
      </c>
      <c r="EJ30" s="237">
        <v>18.51</v>
      </c>
      <c r="EK30" s="237">
        <v>33.55</v>
      </c>
      <c r="EL30" s="166">
        <v>20.91</v>
      </c>
      <c r="EM30" s="201">
        <v>46.19</v>
      </c>
      <c r="EN30" s="237">
        <v>43.95</v>
      </c>
      <c r="EO30" s="165">
        <v>79.75</v>
      </c>
      <c r="EP30" s="201">
        <v>85</v>
      </c>
      <c r="EQ30" s="201">
        <v>103.7</v>
      </c>
      <c r="ER30" s="165">
        <v>35.2</v>
      </c>
      <c r="ES30" s="201">
        <v>92.31</v>
      </c>
      <c r="ET30" s="201">
        <v>347.22</v>
      </c>
      <c r="EU30" s="165">
        <v>267.92</v>
      </c>
      <c r="EV30" s="201">
        <v>-25</v>
      </c>
      <c r="EW30" s="201">
        <v>-76.19</v>
      </c>
      <c r="EX30" s="165">
        <v>-72</v>
      </c>
      <c r="EY30" s="28" t="s">
        <v>27</v>
      </c>
      <c r="EZ30" s="223">
        <v>22.29</v>
      </c>
      <c r="FA30" s="237">
        <v>38.4</v>
      </c>
      <c r="FB30" s="164">
        <v>48.17</v>
      </c>
      <c r="FC30" s="166">
        <v>53.23</v>
      </c>
      <c r="FD30" s="261">
        <v>0</v>
      </c>
      <c r="FE30" s="261">
        <v>0</v>
      </c>
      <c r="FF30" s="262">
        <v>0</v>
      </c>
      <c r="FG30" s="262">
        <v>0</v>
      </c>
      <c r="FH30" s="201">
        <v>14.22</v>
      </c>
      <c r="FI30" s="201">
        <v>15.11</v>
      </c>
      <c r="FJ30" s="164">
        <v>2.49</v>
      </c>
      <c r="FK30" s="166">
        <v>8.1</v>
      </c>
      <c r="FL30" s="237">
        <v>11.38</v>
      </c>
      <c r="FM30" s="237">
        <v>19.49</v>
      </c>
      <c r="FN30" s="166">
        <v>40.02</v>
      </c>
      <c r="FO30" s="166">
        <v>41.37</v>
      </c>
      <c r="FP30" s="237">
        <v>28.72</v>
      </c>
      <c r="FQ30" s="237">
        <v>19.42</v>
      </c>
      <c r="FR30" s="166">
        <v>12.19</v>
      </c>
      <c r="FS30" s="28" t="s">
        <v>27</v>
      </c>
      <c r="FT30" s="166">
        <v>15.33</v>
      </c>
      <c r="FU30" s="237">
        <v>17.14</v>
      </c>
      <c r="FV30" s="237">
        <v>43.72</v>
      </c>
      <c r="FW30" s="164">
        <v>36.37</v>
      </c>
      <c r="FX30" s="166">
        <v>34.15</v>
      </c>
      <c r="FY30" s="237">
        <v>37.9</v>
      </c>
      <c r="FZ30" s="237">
        <v>47.15</v>
      </c>
      <c r="GA30" s="164">
        <v>53.01</v>
      </c>
      <c r="GB30" s="166">
        <v>63.21</v>
      </c>
      <c r="GC30" s="237">
        <v>114.29</v>
      </c>
      <c r="GD30" s="237">
        <v>41.67</v>
      </c>
      <c r="GE30" s="166">
        <v>346.78</v>
      </c>
      <c r="GF30" s="166">
        <v>329.77</v>
      </c>
      <c r="GG30" s="237">
        <v>20</v>
      </c>
      <c r="GH30" s="237">
        <v>27.27</v>
      </c>
      <c r="GI30" s="166">
        <v>-34.85</v>
      </c>
      <c r="GJ30" s="166">
        <v>-34.88</v>
      </c>
      <c r="GK30" s="28" t="s">
        <v>27</v>
      </c>
      <c r="GL30" s="201">
        <v>50</v>
      </c>
      <c r="GM30" s="201">
        <v>-42.86</v>
      </c>
      <c r="GN30" s="165">
        <v>-47.1</v>
      </c>
      <c r="GO30" s="166">
        <v>-41.38</v>
      </c>
      <c r="GP30" s="201">
        <v>53.33</v>
      </c>
      <c r="GQ30" s="237">
        <v>120</v>
      </c>
      <c r="GR30" s="166">
        <v>174.4</v>
      </c>
      <c r="GS30" s="166">
        <v>165.25</v>
      </c>
      <c r="GT30" s="247">
        <v>138.46</v>
      </c>
      <c r="GU30" s="247">
        <v>304.26</v>
      </c>
      <c r="GV30" s="166">
        <v>178.26</v>
      </c>
      <c r="GW30" s="166">
        <v>192.22</v>
      </c>
      <c r="GX30" s="247">
        <v>-33.33</v>
      </c>
      <c r="GY30" s="247">
        <v>-72.22</v>
      </c>
      <c r="GZ30" s="166">
        <v>-71.69</v>
      </c>
      <c r="HA30" s="166">
        <v>-73.39</v>
      </c>
      <c r="HB30" s="28" t="s">
        <v>27</v>
      </c>
      <c r="HC30" s="268">
        <v>-56.05</v>
      </c>
      <c r="HD30" s="166">
        <v>17.9</v>
      </c>
      <c r="HE30" s="166">
        <v>48.17</v>
      </c>
      <c r="HF30" s="166">
        <v>51.95</v>
      </c>
      <c r="HG30" s="166">
        <v>54.22</v>
      </c>
      <c r="HH30" s="166">
        <v>99.05</v>
      </c>
      <c r="HI30" s="166">
        <v>-76.76</v>
      </c>
      <c r="HJ30" s="166">
        <v>-56.84</v>
      </c>
      <c r="HK30" s="166">
        <v>-71.23</v>
      </c>
      <c r="HL30" s="166">
        <v>-85.86</v>
      </c>
      <c r="HM30" s="166">
        <v>-3.44</v>
      </c>
      <c r="HN30" s="166">
        <v>69.78</v>
      </c>
      <c r="HO30" s="166">
        <v>5996.22</v>
      </c>
      <c r="HP30" s="166">
        <v>4936.78</v>
      </c>
      <c r="HQ30" s="166">
        <v>19122.99</v>
      </c>
      <c r="HR30" s="28" t="s">
        <v>27</v>
      </c>
      <c r="HS30" s="263">
        <v>-25.45</v>
      </c>
      <c r="HT30" s="166">
        <v>0.11</v>
      </c>
      <c r="HU30" s="166">
        <v>12.7</v>
      </c>
      <c r="HV30" s="165">
        <v>178.31</v>
      </c>
      <c r="HW30" s="166">
        <v>447.57</v>
      </c>
      <c r="HX30" s="166">
        <v>-38.52</v>
      </c>
      <c r="HY30" s="165">
        <v>47.45</v>
      </c>
      <c r="HZ30" s="166">
        <v>28.24</v>
      </c>
      <c r="IA30" s="166">
        <v>26.44</v>
      </c>
      <c r="IB30" s="165">
        <v>-42.19</v>
      </c>
      <c r="IC30" s="165">
        <v>-40.51</v>
      </c>
      <c r="ID30" s="166">
        <v>-58.81</v>
      </c>
      <c r="IE30" s="165">
        <v>37.88</v>
      </c>
      <c r="IF30" s="166">
        <v>46.51</v>
      </c>
      <c r="IG30" s="166">
        <v>70.23</v>
      </c>
      <c r="IH30" s="165">
        <v>26.99</v>
      </c>
      <c r="II30" s="165">
        <v>49.9</v>
      </c>
      <c r="IJ30" s="166">
        <v>37.64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3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12</v>
      </c>
      <c r="B71" s="195" t="s">
        <v>184</v>
      </c>
      <c r="C71" s="194" t="s">
        <v>183</v>
      </c>
      <c r="D71" s="196">
        <v>7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2012-09-17T05:49:57Z</dcterms:modified>
  <cp:category/>
  <cp:version/>
  <cp:contentType/>
  <cp:contentStatus/>
</cp:coreProperties>
</file>